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16" i="1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15" a="1"/>
  <c r="A15" s="1"/>
  <c r="C15" a="1"/>
  <c r="C15" s="1"/>
  <c r="B15" s="1"/>
  <c r="C16" l="1" a="1"/>
  <c r="C16" s="1"/>
  <c r="B16" s="1"/>
  <c r="C17" l="1" a="1"/>
  <c r="C17" s="1"/>
  <c r="B17" s="1"/>
  <c r="C18" l="1" a="1"/>
  <c r="C18" s="1"/>
  <c r="B18" s="1"/>
  <c r="C19" l="1" a="1"/>
  <c r="C19" s="1"/>
  <c r="B19" s="1"/>
  <c r="C20" l="1" a="1"/>
  <c r="C20" s="1"/>
  <c r="C21" l="1" a="1"/>
  <c r="C21" s="1"/>
  <c r="B20"/>
  <c r="C22" l="1" a="1"/>
  <c r="C22" s="1"/>
  <c r="B21"/>
  <c r="C23" l="1" a="1"/>
  <c r="C23" s="1"/>
  <c r="B22"/>
  <c r="C24" l="1" a="1"/>
  <c r="C24" s="1"/>
  <c r="B23"/>
  <c r="C25" l="1" a="1"/>
  <c r="C25" s="1"/>
  <c r="B24"/>
  <c r="C26" l="1" a="1"/>
  <c r="C26" s="1"/>
  <c r="B26" s="1"/>
  <c r="B25"/>
</calcChain>
</file>

<file path=xl/sharedStrings.xml><?xml version="1.0" encoding="utf-8"?>
<sst xmlns="http://schemas.openxmlformats.org/spreadsheetml/2006/main" count="16" uniqueCount="14">
  <si>
    <t>Prénom</t>
  </si>
  <si>
    <t>Alain</t>
  </si>
  <si>
    <t>laurent</t>
  </si>
  <si>
    <t>patrick</t>
  </si>
  <si>
    <t>Christophe</t>
  </si>
  <si>
    <t>Stephane</t>
  </si>
  <si>
    <t>didier</t>
  </si>
  <si>
    <t>laformule  (qui n'est pas dans JBG)</t>
  </si>
  <si>
    <t>SIERREUR(DECALER(A$2;EQUIV(0;NB.SI(C$14:C14;A$3:A$10);0););"")</t>
  </si>
  <si>
    <t>on demarre de la cel d'avant la colonne (entete) (A2)</t>
  </si>
  <si>
    <t xml:space="preserve">on laisse un blanc ou une autre valeur </t>
  </si>
  <si>
    <t>a valider avec Ctrl MAJ Entrée</t>
  </si>
  <si>
    <t xml:space="preserve">pas de cel vides </t>
  </si>
  <si>
    <t>trié sans double et alphabetique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</si>
</sst>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NumberFormat="1" applyAlignment="1">
      <alignment horizontal="center"/>
    </xf>
    <xf numFmtId="164" fontId="2" fillId="5" borderId="0" xfId="0" applyNumberFormat="1" applyFont="1" applyFill="1" applyAlignment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1714500</xdr:colOff>
      <xdr:row>1</xdr:row>
      <xdr:rowOff>69850</xdr:rowOff>
    </xdr:from>
    <xdr:to>
      <xdr:col>6</xdr:col>
      <xdr:colOff>546100</xdr:colOff>
      <xdr:row>12</xdr:row>
      <xdr:rowOff>6350</xdr:rowOff>
    </xdr:to>
    <xdr:cxnSp macro="">
      <xdr:nvCxnSpPr>
        <xdr:cNvPr id="3" name="Connecteur droit avec flèche 2"/>
        <xdr:cNvCxnSpPr/>
      </xdr:nvCxnSpPr>
      <xdr:spPr>
        <a:xfrm rot="10800000">
          <a:off x="1714500" y="254000"/>
          <a:ext cx="5518150" cy="1962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12</xdr:row>
      <xdr:rowOff>177800</xdr:rowOff>
    </xdr:from>
    <xdr:to>
      <xdr:col>8</xdr:col>
      <xdr:colOff>44450</xdr:colOff>
      <xdr:row>13</xdr:row>
      <xdr:rowOff>95250</xdr:rowOff>
    </xdr:to>
    <xdr:cxnSp macro="">
      <xdr:nvCxnSpPr>
        <xdr:cNvPr id="5" name="Connecteur droit avec flèche 4"/>
        <xdr:cNvCxnSpPr/>
      </xdr:nvCxnSpPr>
      <xdr:spPr>
        <a:xfrm rot="10800000" flipV="1">
          <a:off x="4057650" y="2387600"/>
          <a:ext cx="4273550" cy="10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755650</xdr:colOff>
      <xdr:row>13</xdr:row>
      <xdr:rowOff>152400</xdr:rowOff>
    </xdr:from>
    <xdr:to>
      <xdr:col>4</xdr:col>
      <xdr:colOff>12700</xdr:colOff>
      <xdr:row>15</xdr:row>
      <xdr:rowOff>95250</xdr:rowOff>
    </xdr:to>
    <xdr:cxnSp macro="">
      <xdr:nvCxnSpPr>
        <xdr:cNvPr id="7" name="Connecteur droit avec flèche 6"/>
        <xdr:cNvCxnSpPr/>
      </xdr:nvCxnSpPr>
      <xdr:spPr>
        <a:xfrm rot="10800000">
          <a:off x="4241800" y="2546350"/>
          <a:ext cx="857250" cy="311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146050</xdr:colOff>
      <xdr:row>6</xdr:row>
      <xdr:rowOff>38100</xdr:rowOff>
    </xdr:from>
    <xdr:to>
      <xdr:col>3</xdr:col>
      <xdr:colOff>742950</xdr:colOff>
      <xdr:row>17</xdr:row>
      <xdr:rowOff>50800</xdr:rowOff>
    </xdr:to>
    <xdr:cxnSp macro="">
      <xdr:nvCxnSpPr>
        <xdr:cNvPr id="9" name="Connecteur droit avec flèche 8"/>
        <xdr:cNvCxnSpPr/>
      </xdr:nvCxnSpPr>
      <xdr:spPr>
        <a:xfrm rot="10800000">
          <a:off x="2501900" y="1143000"/>
          <a:ext cx="2527300" cy="2038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topLeftCell="A8" workbookViewId="0">
      <selection activeCell="H10" sqref="H10"/>
    </sheetView>
  </sheetViews>
  <sheetFormatPr baseColWidth="10" defaultRowHeight="14.5"/>
  <cols>
    <col min="1" max="1" width="33.7265625" customWidth="1"/>
    <col min="2" max="2" width="16.1796875" customWidth="1"/>
    <col min="3" max="8" width="11.453125" style="1"/>
  </cols>
  <sheetData>
    <row r="1" spans="1:7">
      <c r="A1" t="s">
        <v>0</v>
      </c>
    </row>
    <row r="3" spans="1:7">
      <c r="A3" s="2" t="s">
        <v>1</v>
      </c>
    </row>
    <row r="4" spans="1:7">
      <c r="A4" s="3" t="s">
        <v>2</v>
      </c>
    </row>
    <row r="5" spans="1:7">
      <c r="A5" t="s">
        <v>6</v>
      </c>
    </row>
    <row r="6" spans="1:7">
      <c r="A6" s="3" t="s">
        <v>2</v>
      </c>
    </row>
    <row r="7" spans="1:7">
      <c r="A7" t="s">
        <v>3</v>
      </c>
      <c r="F7" s="7"/>
    </row>
    <row r="8" spans="1:7">
      <c r="A8" t="s">
        <v>4</v>
      </c>
    </row>
    <row r="9" spans="1:7">
      <c r="A9" s="2" t="s">
        <v>1</v>
      </c>
    </row>
    <row r="10" spans="1:7">
      <c r="A10" t="s">
        <v>5</v>
      </c>
    </row>
    <row r="13" spans="1:7">
      <c r="A13" t="s">
        <v>13</v>
      </c>
      <c r="D13" s="1" t="s">
        <v>7</v>
      </c>
      <c r="F13" s="4" t="s">
        <v>8</v>
      </c>
    </row>
    <row r="15" spans="1:7">
      <c r="A15" s="9" t="str">
        <f t="array" ref="A15">IFERROR(INDEX(A$3:A$10,MATCH(SMALL(IFERROR(IF(MATCH(COUNTIF(A$3:A$10,"&lt;"&amp;A$3:A$10),COUNTIF(A$3:A$10,"&lt;"&amp;A$3:A$10),0)=ROW(A$3:A$10)-2,1,"")*COUNTIF(A$3:A$10,"&lt;"&amp;A$3:A$10),""),ROW(A1)),COUNTIF(A$3:A$10,"&lt;"&amp;A$3:A$10),0)),"")</f>
        <v>Alain</v>
      </c>
      <c r="B15" s="8">
        <f ca="1">COUNTIF(A$3:A$10,C15)</f>
        <v>2</v>
      </c>
      <c r="C15" s="6" t="str">
        <f t="array" aca="1" ref="C15" ca="1">IFERROR(OFFSET(A$2,MATCH(0,COUNTIF(C$14:C14,A$3:A$10),0),),"")</f>
        <v>Alain</v>
      </c>
      <c r="G15" s="1" t="s">
        <v>9</v>
      </c>
    </row>
    <row r="16" spans="1:7">
      <c r="A16" s="9" t="str">
        <f t="array" ref="A16">IFERROR(INDEX(A$3:A$10,MATCH(SMALL(IFERROR(IF(MATCH(COUNTIF(A$3:A$10,"&lt;"&amp;A$3:A$10),COUNTIF(A$3:A$10,"&lt;"&amp;A$3:A$10),0)=ROW(A$3:A$10)-2,1,"")*COUNTIF(A$3:A$10,"&lt;"&amp;A$3:A$10),""),ROW(A2)),COUNTIF(A$3:A$10,"&lt;"&amp;A$3:A$10),0)),"")</f>
        <v>Christophe</v>
      </c>
      <c r="B16" s="8">
        <f t="shared" ref="B16:B26" ca="1" si="0">COUNTIF(A$3:A$10,C16)</f>
        <v>2</v>
      </c>
      <c r="C16" s="6" t="str">
        <f t="array" aca="1" ref="C16" ca="1">IFERROR(OFFSET(A$2,MATCH(0,COUNTIF(C$14:C15,A$3:A$10),0),),"")</f>
        <v>laurent</v>
      </c>
      <c r="E16" s="4" t="s">
        <v>10</v>
      </c>
    </row>
    <row r="17" spans="1:6">
      <c r="A17" s="9" t="str">
        <f t="array" ref="A17">IFERROR(INDEX(A$3:A$10,MATCH(SMALL(IFERROR(IF(MATCH(COUNTIF(A$3:A$10,"&lt;"&amp;A$3:A$10),COUNTIF(A$3:A$10,"&lt;"&amp;A$3:A$10),0)=ROW(A$3:A$10)-2,1,"")*COUNTIF(A$3:A$10,"&lt;"&amp;A$3:A$10),""),ROW(A3)),COUNTIF(A$3:A$10,"&lt;"&amp;A$3:A$10),0)),"")</f>
        <v>didier</v>
      </c>
      <c r="B17" s="8">
        <f t="shared" ca="1" si="0"/>
        <v>1</v>
      </c>
      <c r="C17" s="6" t="str">
        <f t="array" aca="1" ref="C17" ca="1">IFERROR(OFFSET(A$2,MATCH(0,COUNTIF(C$14:C16,A$3:A$10),0),),"")</f>
        <v>didier</v>
      </c>
      <c r="F17" s="1" t="s">
        <v>11</v>
      </c>
    </row>
    <row r="18" spans="1:6">
      <c r="A18" s="9" t="str">
        <f t="array" ref="A18">IFERROR(INDEX(A$3:A$10,MATCH(SMALL(IFERROR(IF(MATCH(COUNTIF(A$3:A$10,"&lt;"&amp;A$3:A$10),COUNTIF(A$3:A$10,"&lt;"&amp;A$3:A$10),0)=ROW(A$3:A$10)-2,1,"")*COUNTIF(A$3:A$10,"&lt;"&amp;A$3:A$10),""),ROW(A4)),COUNTIF(A$3:A$10,"&lt;"&amp;A$3:A$10),0)),"")</f>
        <v>laurent</v>
      </c>
      <c r="B18" s="8">
        <f t="shared" ca="1" si="0"/>
        <v>1</v>
      </c>
      <c r="C18" s="6" t="str">
        <f t="array" aca="1" ref="C18" ca="1">IFERROR(OFFSET(A$2,MATCH(0,COUNTIF(C$14:C17,A$3:A$10),0),),"")</f>
        <v>patrick</v>
      </c>
      <c r="E18" s="5" t="s">
        <v>12</v>
      </c>
    </row>
    <row r="19" spans="1:6">
      <c r="A19" s="9" t="str">
        <f t="array" ref="A19">IFERROR(INDEX(A$3:A$10,MATCH(SMALL(IFERROR(IF(MATCH(COUNTIF(A$3:A$10,"&lt;"&amp;A$3:A$10),COUNTIF(A$3:A$10,"&lt;"&amp;A$3:A$10),0)=ROW(A$3:A$10)-2,1,"")*COUNTIF(A$3:A$10,"&lt;"&amp;A$3:A$10),""),ROW(A5)),COUNTIF(A$3:A$10,"&lt;"&amp;A$3:A$10),0)),"")</f>
        <v>patrick</v>
      </c>
      <c r="B19" s="8">
        <f t="shared" ca="1" si="0"/>
        <v>1</v>
      </c>
      <c r="C19" s="6" t="str">
        <f t="array" aca="1" ref="C19" ca="1">IFERROR(OFFSET(A$2,MATCH(0,COUNTIF(C$14:C18,A$3:A$10),0),),"")</f>
        <v>Christophe</v>
      </c>
    </row>
    <row r="20" spans="1:6">
      <c r="A20" s="9" t="str">
        <f t="array" ref="A20">IFERROR(INDEX(A$3:A$10,MATCH(SMALL(IFERROR(IF(MATCH(COUNTIF(A$3:A$10,"&lt;"&amp;A$3:A$10),COUNTIF(A$3:A$10,"&lt;"&amp;A$3:A$10),0)=ROW(A$3:A$10)-2,1,"")*COUNTIF(A$3:A$10,"&lt;"&amp;A$3:A$10),""),ROW(A6)),COUNTIF(A$3:A$10,"&lt;"&amp;A$3:A$10),0)),"")</f>
        <v>Stephane</v>
      </c>
      <c r="B20" s="8">
        <f t="shared" ca="1" si="0"/>
        <v>1</v>
      </c>
      <c r="C20" s="6" t="str">
        <f t="array" aca="1" ref="C20" ca="1">IFERROR(OFFSET(A$2,MATCH(0,COUNTIF(C$14:C19,A$3:A$10),0),),"")</f>
        <v>Stephane</v>
      </c>
    </row>
    <row r="21" spans="1:6">
      <c r="A21" s="9" t="str">
        <f t="array" ref="A21">IFERROR(INDEX(A$3:A$10,MATCH(SMALL(IFERROR(IF(MATCH(COUNTIF(A$3:A$10,"&lt;"&amp;A$3:A$10),COUNTIF(A$3:A$10,"&lt;"&amp;A$3:A$10),0)=ROW(A$3:A$10)-2,1,"")*COUNTIF(A$3:A$10,"&lt;"&amp;A$3:A$10),""),ROW(A7)),COUNTIF(A$3:A$10,"&lt;"&amp;A$3:A$10),0)),"")</f>
        <v/>
      </c>
      <c r="B21" s="8">
        <f t="shared" ca="1" si="0"/>
        <v>0</v>
      </c>
      <c r="C21" s="6" t="str">
        <f t="array" aca="1" ref="C21" ca="1">IFERROR(OFFSET(A$2,MATCH(0,COUNTIF(C$14:C20,A$3:A$10),0),),"")</f>
        <v/>
      </c>
    </row>
    <row r="22" spans="1:6">
      <c r="A22" s="9" t="str">
        <f t="array" ref="A22">IFERROR(INDEX(A$3:A$10,MATCH(SMALL(IFERROR(IF(MATCH(COUNTIF(A$3:A$10,"&lt;"&amp;A$3:A$10),COUNTIF(A$3:A$10,"&lt;"&amp;A$3:A$10),0)=ROW(A$3:A$10)-2,1,"")*COUNTIF(A$3:A$10,"&lt;"&amp;A$3:A$10),""),ROW(A8)),COUNTIF(A$3:A$10,"&lt;"&amp;A$3:A$10),0)),"")</f>
        <v/>
      </c>
      <c r="B22" s="8">
        <f t="shared" ca="1" si="0"/>
        <v>0</v>
      </c>
      <c r="C22" s="6" t="str">
        <f t="array" aca="1" ref="C22" ca="1">IFERROR(OFFSET(A$2,MATCH(0,COUNTIF(C$14:C21,A$3:A$10),0),),"")</f>
        <v/>
      </c>
    </row>
    <row r="23" spans="1:6">
      <c r="A23" s="9" t="str">
        <f t="array" ref="A23">IFERROR(INDEX(A$3:A$10,MATCH(SMALL(IFERROR(IF(MATCH(COUNTIF(A$3:A$10,"&lt;"&amp;A$3:A$10),COUNTIF(A$3:A$10,"&lt;"&amp;A$3:A$10),0)=ROW(A$3:A$10)-2,1,"")*COUNTIF(A$3:A$10,"&lt;"&amp;A$3:A$10),""),ROW(A9)),COUNTIF(A$3:A$10,"&lt;"&amp;A$3:A$10),0)),"")</f>
        <v/>
      </c>
      <c r="B23" s="8">
        <f t="shared" ca="1" si="0"/>
        <v>0</v>
      </c>
      <c r="C23" s="6" t="str">
        <f t="array" aca="1" ref="C23" ca="1">IFERROR(OFFSET(A$2,MATCH(0,COUNTIF(C$14:C22,A$3:A$10),0),),"")</f>
        <v/>
      </c>
    </row>
    <row r="24" spans="1:6">
      <c r="A24" s="9" t="str">
        <f t="array" ref="A24">IFERROR(INDEX(A$3:A$10,MATCH(SMALL(IFERROR(IF(MATCH(COUNTIF(A$3:A$10,"&lt;"&amp;A$3:A$10),COUNTIF(A$3:A$10,"&lt;"&amp;A$3:A$10),0)=ROW(A$3:A$10)-2,1,"")*COUNTIF(A$3:A$10,"&lt;"&amp;A$3:A$10),""),ROW(A10)),COUNTIF(A$3:A$10,"&lt;"&amp;A$3:A$10),0)),"")</f>
        <v/>
      </c>
      <c r="B24" s="8">
        <f t="shared" ca="1" si="0"/>
        <v>0</v>
      </c>
      <c r="C24" s="6" t="str">
        <f t="array" aca="1" ref="C24" ca="1">IFERROR(OFFSET(A$2,MATCH(0,COUNTIF(C$14:C23,A$3:A$10),0),),"")</f>
        <v/>
      </c>
    </row>
    <row r="25" spans="1:6">
      <c r="A25" s="9" t="str">
        <f t="array" ref="A25">IFERROR(INDEX(A$3:A$10,MATCH(SMALL(IFERROR(IF(MATCH(COUNTIF(A$3:A$10,"&lt;"&amp;A$3:A$10),COUNTIF(A$3:A$10,"&lt;"&amp;A$3:A$10),0)=ROW(A$3:A$10)-2,1,"")*COUNTIF(A$3:A$10,"&lt;"&amp;A$3:A$10),""),ROW(A11)),COUNTIF(A$3:A$10,"&lt;"&amp;A$3:A$10),0)),"")</f>
        <v/>
      </c>
      <c r="B25" s="8">
        <f t="shared" ca="1" si="0"/>
        <v>0</v>
      </c>
      <c r="C25" s="6" t="str">
        <f t="array" aca="1" ref="C25" ca="1">IFERROR(OFFSET(A$2,MATCH(0,COUNTIF(C$14:C24,A$3:A$10),0),),"")</f>
        <v/>
      </c>
    </row>
    <row r="26" spans="1:6">
      <c r="A26" s="9" t="str">
        <f t="array" ref="A26">IFERROR(INDEX(A$3:A$10,MATCH(SMALL(IFERROR(IF(MATCH(COUNTIF(A$3:A$10,"&lt;"&amp;A$3:A$10),COUNTIF(A$3:A$10,"&lt;"&amp;A$3:A$10),0)=ROW(A$3:A$10)-2,1,"")*COUNTIF(A$3:A$10,"&lt;"&amp;A$3:A$10),""),ROW(A12)),COUNTIF(A$3:A$10,"&lt;"&amp;A$3:A$10),0)),"")</f>
        <v/>
      </c>
      <c r="B26" s="8">
        <f t="shared" ca="1" si="0"/>
        <v>0</v>
      </c>
      <c r="C26" s="6" t="str">
        <f t="array" aca="1" ref="C26" ca="1">IFERROR(OFFSET(A$2,MATCH(0,COUNTIF(C$14:C25,A$3:A$10),0),),"")</f>
        <v/>
      </c>
    </row>
  </sheetData>
  <sortState ref="C3:C10">
    <sortCondition ref="C3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Rolin Steven</dc:creator>
  <cp:lastModifiedBy>tulipe</cp:lastModifiedBy>
  <dcterms:created xsi:type="dcterms:W3CDTF">2017-01-29T16:05:43Z</dcterms:created>
  <dcterms:modified xsi:type="dcterms:W3CDTF">2017-01-29T18:20:12Z</dcterms:modified>
</cp:coreProperties>
</file>