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Données" sheetId="2" r:id="rId2"/>
  </sheets>
  <definedNames>
    <definedName name="_xlnm._FilterDatabase" localSheetId="0" hidden="1">Feuil1!$B$1:$D$13</definedName>
    <definedName name="bdd">OFFSET(Feuil1!$A$2:$F$2,,,ROWS(colb))</definedName>
    <definedName name="colb">OFFSET(Feuil1!$B$2,,,COUNT(Feuil1!$B:$B))</definedName>
    <definedName name="local">OFFSET(Feuil1!$A$2,,,ROWS(colb))</definedName>
    <definedName name="orient">OFFSET(Feuil1!$C$2,,,ROWS(colb))</definedName>
    <definedName name="type">OFFSET(Feuil1!$D$2,,,ROWS(colb))</definedName>
    <definedName name="val">OFFSET(Feuil1!$F$2,,,ROWS(colb))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/>
  <c r="I3"/>
  <c r="J3"/>
  <c r="K3"/>
  <c r="L3"/>
  <c r="M3"/>
  <c r="N3"/>
  <c r="I4"/>
  <c r="J4"/>
  <c r="K4"/>
  <c r="L4"/>
  <c r="M4"/>
  <c r="N4"/>
  <c r="I5"/>
  <c r="J5"/>
  <c r="K5"/>
  <c r="L5"/>
  <c r="M5"/>
  <c r="N5"/>
  <c r="I6"/>
  <c r="J6"/>
  <c r="K6"/>
  <c r="L6"/>
  <c r="M6"/>
  <c r="N6"/>
  <c r="I7"/>
  <c r="J7"/>
  <c r="K7"/>
  <c r="L7"/>
  <c r="M7"/>
  <c r="N7"/>
  <c r="I8"/>
  <c r="J8"/>
  <c r="K8"/>
  <c r="L8"/>
  <c r="M8"/>
  <c r="N8"/>
  <c r="I9"/>
  <c r="J9"/>
  <c r="K9"/>
  <c r="L9"/>
  <c r="M9"/>
  <c r="N9"/>
  <c r="I10"/>
  <c r="J10"/>
  <c r="K10"/>
  <c r="L10"/>
  <c r="M10"/>
  <c r="N10"/>
  <c r="I11"/>
  <c r="J11"/>
  <c r="K11"/>
  <c r="L11"/>
  <c r="M11"/>
  <c r="N11"/>
  <c r="I12"/>
  <c r="J12"/>
  <c r="K12"/>
  <c r="L12"/>
  <c r="M12"/>
  <c r="N12"/>
  <c r="I13"/>
  <c r="J13"/>
  <c r="K13"/>
  <c r="L13"/>
  <c r="M13"/>
  <c r="N13"/>
  <c r="I14"/>
  <c r="J14"/>
  <c r="K14"/>
  <c r="L14"/>
  <c r="M14"/>
  <c r="N14"/>
  <c r="I15"/>
  <c r="J15"/>
  <c r="K15"/>
  <c r="L15"/>
  <c r="M15"/>
  <c r="N15"/>
  <c r="J2"/>
  <c r="K2"/>
  <c r="L2"/>
  <c r="M2"/>
  <c r="N2"/>
  <c r="I2"/>
  <c r="F15" l="1"/>
</calcChain>
</file>

<file path=xl/sharedStrings.xml><?xml version="1.0" encoding="utf-8"?>
<sst xmlns="http://schemas.openxmlformats.org/spreadsheetml/2006/main" count="30" uniqueCount="13">
  <si>
    <t>Sous total</t>
  </si>
  <si>
    <t>Etage</t>
  </si>
  <si>
    <t>Orientation façade</t>
  </si>
  <si>
    <t>Type de régulation</t>
  </si>
  <si>
    <t>A</t>
  </si>
  <si>
    <t>Local</t>
  </si>
  <si>
    <t>SUD</t>
  </si>
  <si>
    <t>NORD</t>
  </si>
  <si>
    <t>B</t>
  </si>
  <si>
    <t>C</t>
  </si>
  <si>
    <t>Valeurs</t>
  </si>
  <si>
    <t>sous total</t>
  </si>
  <si>
    <t>choix&gt;&gt;&gt;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</si>
</sst>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0" borderId="1" xfId="0" applyBorder="1"/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workbookViewId="0">
      <selection activeCell="G21" sqref="G21"/>
    </sheetView>
  </sheetViews>
  <sheetFormatPr baseColWidth="10" defaultRowHeight="14.5"/>
  <cols>
    <col min="2" max="2" width="11.54296875" style="1"/>
    <col min="3" max="3" width="16.453125" style="1" bestFit="1" customWidth="1"/>
    <col min="4" max="4" width="15.6328125" style="1" customWidth="1"/>
    <col min="6" max="6" width="11.54296875" style="2"/>
  </cols>
  <sheetData>
    <row r="1" spans="1:14">
      <c r="A1" t="s">
        <v>5</v>
      </c>
      <c r="B1" s="1" t="s">
        <v>1</v>
      </c>
      <c r="C1" s="1" t="s">
        <v>2</v>
      </c>
      <c r="D1" s="1" t="s">
        <v>3</v>
      </c>
      <c r="F1" s="1" t="s">
        <v>10</v>
      </c>
      <c r="H1" s="1" t="s">
        <v>12</v>
      </c>
      <c r="I1" s="4">
        <v>3</v>
      </c>
      <c r="L1" t="s">
        <v>11</v>
      </c>
      <c r="M1">
        <f ca="1">SUMPRODUCT((colb=$I$1)*(val))</f>
        <v>28</v>
      </c>
    </row>
    <row r="2" spans="1:14">
      <c r="A2">
        <v>220</v>
      </c>
      <c r="B2" s="1">
        <v>2</v>
      </c>
      <c r="C2" s="1" t="s">
        <v>6</v>
      </c>
      <c r="D2" s="1" t="s">
        <v>4</v>
      </c>
      <c r="F2" s="7">
        <v>2</v>
      </c>
      <c r="I2" s="5">
        <f ca="1">IF(ROW($A1)&gt;COUNTIF(colb,$I$1),"",INDEX(bdd,SUMPRODUCT(SMALL((colb=$I$1)*ROW(colb)-1,COUNTIF(colb,"&lt;&gt;"&amp;$I$1)+ROW($A1))),COLUMN(A:A)))</f>
        <v>326</v>
      </c>
      <c r="J2" s="6">
        <f ca="1">IF(ROW($A1)&gt;COUNTIF(colb,$I$1),"",INDEX(bdd,SUMPRODUCT(SMALL((colb=$I$1)*ROW(colb)-1,COUNTIF(colb,"&lt;&gt;"&amp;$I$1)+ROW($A1))),COLUMN(B:B)))</f>
        <v>3</v>
      </c>
      <c r="K2" s="5" t="str">
        <f ca="1">IF(ROW($A1)&gt;COUNTIF(colb,$I$1),"",INDEX(bdd,SUMPRODUCT(SMALL((colb=$I$1)*ROW(colb)-1,COUNTIF(colb,"&lt;&gt;"&amp;$I$1)+ROW($A1))),COLUMN(C:C)))</f>
        <v>SUD</v>
      </c>
      <c r="L2" s="5" t="str">
        <f ca="1">IF(ROW($A1)&gt;COUNTIF(colb,$I$1),"",INDEX(bdd,SUMPRODUCT(SMALL((colb=$I$1)*ROW(colb)-1,COUNTIF(colb,"&lt;&gt;"&amp;$I$1)+ROW($A1))),COLUMN(D:D)))</f>
        <v>A</v>
      </c>
      <c r="M2" s="5">
        <f ca="1">IF(ROW($A1)&gt;COUNTIF(colb,$I$1),"",INDEX(bdd,SUMPRODUCT(SMALL((colb=$I$1)*ROW(colb)-1,COUNTIF(colb,"&lt;&gt;"&amp;$I$1)+ROW($A1))),COLUMN(E:E)))</f>
        <v>0</v>
      </c>
      <c r="N2" s="8">
        <f ca="1">IF(ROW($A1)&gt;COUNTIF(colb,$I$1),"",INDEX(bdd,SUMPRODUCT(SMALL((colb=$I$1)*ROW(colb)-1,COUNTIF(colb,"&lt;&gt;"&amp;$I$1)+ROW($A1))),COLUMN(F:F)))</f>
        <v>7</v>
      </c>
    </row>
    <row r="3" spans="1:14">
      <c r="A3">
        <v>221</v>
      </c>
      <c r="B3" s="1">
        <v>2</v>
      </c>
      <c r="C3" s="1" t="s">
        <v>7</v>
      </c>
      <c r="D3" s="1" t="s">
        <v>4</v>
      </c>
      <c r="F3" s="7">
        <v>3</v>
      </c>
      <c r="I3" s="5">
        <f ca="1">IF(ROW($A2)&gt;COUNTIF(colb,$I$1),"",INDEX(bdd,SUMPRODUCT(SMALL((colb=$I$1)*ROW(colb)-1,COUNTIF(colb,"&lt;&gt;"&amp;$I$1)+ROW($A2))),COLUMN(A:A)))</f>
        <v>336</v>
      </c>
      <c r="J3" s="6">
        <f ca="1">IF(ROW($A2)&gt;COUNTIF(colb,$I$1),"",INDEX(bdd,SUMPRODUCT(SMALL((colb=$I$1)*ROW(colb)-1,COUNTIF(colb,"&lt;&gt;"&amp;$I$1)+ROW($A2))),COLUMN(B:B)))</f>
        <v>3</v>
      </c>
      <c r="K3" s="5" t="str">
        <f ca="1">IF(ROW($A2)&gt;COUNTIF(colb,$I$1),"",INDEX(bdd,SUMPRODUCT(SMALL((colb=$I$1)*ROW(colb)-1,COUNTIF(colb,"&lt;&gt;"&amp;$I$1)+ROW($A2))),COLUMN(C:C)))</f>
        <v>SUD</v>
      </c>
      <c r="L3" s="5" t="str">
        <f ca="1">IF(ROW($A2)&gt;COUNTIF(colb,$I$1),"",INDEX(bdd,SUMPRODUCT(SMALL((colb=$I$1)*ROW(colb)-1,COUNTIF(colb,"&lt;&gt;"&amp;$I$1)+ROW($A2))),COLUMN(D:D)))</f>
        <v>C</v>
      </c>
      <c r="M3" s="5">
        <f ca="1">IF(ROW($A2)&gt;COUNTIF(colb,$I$1),"",INDEX(bdd,SUMPRODUCT(SMALL((colb=$I$1)*ROW(colb)-1,COUNTIF(colb,"&lt;&gt;"&amp;$I$1)+ROW($A2))),COLUMN(E:E)))</f>
        <v>0</v>
      </c>
      <c r="N3" s="8">
        <f ca="1">IF(ROW($A2)&gt;COUNTIF(colb,$I$1),"",INDEX(bdd,SUMPRODUCT(SMALL((colb=$I$1)*ROW(colb)-1,COUNTIF(colb,"&lt;&gt;"&amp;$I$1)+ROW($A2))),COLUMN(F:F)))</f>
        <v>9</v>
      </c>
    </row>
    <row r="4" spans="1:14">
      <c r="A4">
        <v>326</v>
      </c>
      <c r="B4" s="1">
        <v>3</v>
      </c>
      <c r="C4" s="1" t="s">
        <v>6</v>
      </c>
      <c r="D4" s="1" t="s">
        <v>4</v>
      </c>
      <c r="F4" s="7">
        <v>7</v>
      </c>
      <c r="I4" s="5">
        <f ca="1">IF(ROW($A3)&gt;COUNTIF(colb,$I$1),"",INDEX(bdd,SUMPRODUCT(SMALL((colb=$I$1)*ROW(colb)-1,COUNTIF(colb,"&lt;&gt;"&amp;$I$1)+ROW($A3))),COLUMN(A:A)))</f>
        <v>337</v>
      </c>
      <c r="J4" s="6">
        <f ca="1">IF(ROW($A3)&gt;COUNTIF(colb,$I$1),"",INDEX(bdd,SUMPRODUCT(SMALL((colb=$I$1)*ROW(colb)-1,COUNTIF(colb,"&lt;&gt;"&amp;$I$1)+ROW($A3))),COLUMN(B:B)))</f>
        <v>3</v>
      </c>
      <c r="K4" s="5" t="str">
        <f ca="1">IF(ROW($A3)&gt;COUNTIF(colb,$I$1),"",INDEX(bdd,SUMPRODUCT(SMALL((colb=$I$1)*ROW(colb)-1,COUNTIF(colb,"&lt;&gt;"&amp;$I$1)+ROW($A3))),COLUMN(C:C)))</f>
        <v>NORD</v>
      </c>
      <c r="L4" s="5" t="str">
        <f ca="1">IF(ROW($A3)&gt;COUNTIF(colb,$I$1),"",INDEX(bdd,SUMPRODUCT(SMALL((colb=$I$1)*ROW(colb)-1,COUNTIF(colb,"&lt;&gt;"&amp;$I$1)+ROW($A3))),COLUMN(D:D)))</f>
        <v>A</v>
      </c>
      <c r="M4" s="5">
        <f ca="1">IF(ROW($A3)&gt;COUNTIF(colb,$I$1),"",INDEX(bdd,SUMPRODUCT(SMALL((colb=$I$1)*ROW(colb)-1,COUNTIF(colb,"&lt;&gt;"&amp;$I$1)+ROW($A3))),COLUMN(E:E)))</f>
        <v>0</v>
      </c>
      <c r="N4" s="8">
        <f ca="1">IF(ROW($A3)&gt;COUNTIF(colb,$I$1),"",INDEX(bdd,SUMPRODUCT(SMALL((colb=$I$1)*ROW(colb)-1,COUNTIF(colb,"&lt;&gt;"&amp;$I$1)+ROW($A3))),COLUMN(F:F)))</f>
        <v>2</v>
      </c>
    </row>
    <row r="5" spans="1:14">
      <c r="A5">
        <v>224</v>
      </c>
      <c r="B5" s="1">
        <v>2</v>
      </c>
      <c r="C5" s="1" t="s">
        <v>6</v>
      </c>
      <c r="D5" s="1" t="s">
        <v>8</v>
      </c>
      <c r="F5" s="7">
        <v>8</v>
      </c>
      <c r="I5" s="5">
        <f ca="1">IF(ROW($A4)&gt;COUNTIF(colb,$I$1),"",INDEX(bdd,SUMPRODUCT(SMALL((colb=$I$1)*ROW(colb)-1,COUNTIF(colb,"&lt;&gt;"&amp;$I$1)+ROW($A4))),COLUMN(A:A)))</f>
        <v>339</v>
      </c>
      <c r="J5" s="6">
        <f ca="1">IF(ROW($A4)&gt;COUNTIF(colb,$I$1),"",INDEX(bdd,SUMPRODUCT(SMALL((colb=$I$1)*ROW(colb)-1,COUNTIF(colb,"&lt;&gt;"&amp;$I$1)+ROW($A4))),COLUMN(B:B)))</f>
        <v>3</v>
      </c>
      <c r="K5" s="5" t="str">
        <f ca="1">IF(ROW($A4)&gt;COUNTIF(colb,$I$1),"",INDEX(bdd,SUMPRODUCT(SMALL((colb=$I$1)*ROW(colb)-1,COUNTIF(colb,"&lt;&gt;"&amp;$I$1)+ROW($A4))),COLUMN(C:C)))</f>
        <v>NORD</v>
      </c>
      <c r="L5" s="5" t="str">
        <f ca="1">IF(ROW($A4)&gt;COUNTIF(colb,$I$1),"",INDEX(bdd,SUMPRODUCT(SMALL((colb=$I$1)*ROW(colb)-1,COUNTIF(colb,"&lt;&gt;"&amp;$I$1)+ROW($A4))),COLUMN(D:D)))</f>
        <v>B</v>
      </c>
      <c r="M5" s="5">
        <f ca="1">IF(ROW($A4)&gt;COUNTIF(colb,$I$1),"",INDEX(bdd,SUMPRODUCT(SMALL((colb=$I$1)*ROW(colb)-1,COUNTIF(colb,"&lt;&gt;"&amp;$I$1)+ROW($A4))),COLUMN(E:E)))</f>
        <v>0</v>
      </c>
      <c r="N5" s="8">
        <f ca="1">IF(ROW($A4)&gt;COUNTIF(colb,$I$1),"",INDEX(bdd,SUMPRODUCT(SMALL((colb=$I$1)*ROW(colb)-1,COUNTIF(colb,"&lt;&gt;"&amp;$I$1)+ROW($A4))),COLUMN(F:F)))</f>
        <v>3</v>
      </c>
    </row>
    <row r="6" spans="1:14">
      <c r="A6">
        <v>336</v>
      </c>
      <c r="B6" s="1">
        <v>3</v>
      </c>
      <c r="C6" s="1" t="s">
        <v>6</v>
      </c>
      <c r="D6" s="1" t="s">
        <v>9</v>
      </c>
      <c r="F6" s="7">
        <v>9</v>
      </c>
      <c r="I6" s="5">
        <f ca="1">IF(ROW($A5)&gt;COUNTIF(colb,$I$1),"",INDEX(bdd,SUMPRODUCT(SMALL((colb=$I$1)*ROW(colb)-1,COUNTIF(colb,"&lt;&gt;"&amp;$I$1)+ROW($A5))),COLUMN(A:A)))</f>
        <v>338</v>
      </c>
      <c r="J6" s="6">
        <f ca="1">IF(ROW($A5)&gt;COUNTIF(colb,$I$1),"",INDEX(bdd,SUMPRODUCT(SMALL((colb=$I$1)*ROW(colb)-1,COUNTIF(colb,"&lt;&gt;"&amp;$I$1)+ROW($A5))),COLUMN(B:B)))</f>
        <v>3</v>
      </c>
      <c r="K6" s="5" t="str">
        <f ca="1">IF(ROW($A5)&gt;COUNTIF(colb,$I$1),"",INDEX(bdd,SUMPRODUCT(SMALL((colb=$I$1)*ROW(colb)-1,COUNTIF(colb,"&lt;&gt;"&amp;$I$1)+ROW($A5))),COLUMN(C:C)))</f>
        <v>SUD</v>
      </c>
      <c r="L6" s="5" t="str">
        <f ca="1">IF(ROW($A5)&gt;COUNTIF(colb,$I$1),"",INDEX(bdd,SUMPRODUCT(SMALL((colb=$I$1)*ROW(colb)-1,COUNTIF(colb,"&lt;&gt;"&amp;$I$1)+ROW($A5))),COLUMN(D:D)))</f>
        <v>B</v>
      </c>
      <c r="M6" s="5">
        <f ca="1">IF(ROW($A5)&gt;COUNTIF(colb,$I$1),"",INDEX(bdd,SUMPRODUCT(SMALL((colb=$I$1)*ROW(colb)-1,COUNTIF(colb,"&lt;&gt;"&amp;$I$1)+ROW($A5))),COLUMN(E:E)))</f>
        <v>0</v>
      </c>
      <c r="N6" s="8">
        <f ca="1">IF(ROW($A5)&gt;COUNTIF(colb,$I$1),"",INDEX(bdd,SUMPRODUCT(SMALL((colb=$I$1)*ROW(colb)-1,COUNTIF(colb,"&lt;&gt;"&amp;$I$1)+ROW($A5))),COLUMN(F:F)))</f>
        <v>7</v>
      </c>
    </row>
    <row r="7" spans="1:14">
      <c r="A7">
        <v>224</v>
      </c>
      <c r="B7" s="1">
        <v>2</v>
      </c>
      <c r="C7" s="1" t="s">
        <v>6</v>
      </c>
      <c r="D7" s="1" t="s">
        <v>9</v>
      </c>
      <c r="F7" s="7">
        <v>5</v>
      </c>
      <c r="I7" s="5" t="str">
        <f ca="1">IF(ROW($A6)&gt;COUNTIF(colb,$I$1),"",INDEX(bdd,SUMPRODUCT(SMALL((colb=$I$1)*ROW(colb)-1,COUNTIF(colb,"&lt;&gt;"&amp;$I$1)+ROW($A6))),COLUMN(A:A)))</f>
        <v/>
      </c>
      <c r="J7" s="6" t="str">
        <f ca="1">IF(ROW($A6)&gt;COUNTIF(colb,$I$1),"",INDEX(bdd,SUMPRODUCT(SMALL((colb=$I$1)*ROW(colb)-1,COUNTIF(colb,"&lt;&gt;"&amp;$I$1)+ROW($A6))),COLUMN(B:B)))</f>
        <v/>
      </c>
      <c r="K7" s="5" t="str">
        <f ca="1">IF(ROW($A6)&gt;COUNTIF(colb,$I$1),"",INDEX(bdd,SUMPRODUCT(SMALL((colb=$I$1)*ROW(colb)-1,COUNTIF(colb,"&lt;&gt;"&amp;$I$1)+ROW($A6))),COLUMN(C:C)))</f>
        <v/>
      </c>
      <c r="L7" s="5" t="str">
        <f ca="1">IF(ROW($A6)&gt;COUNTIF(colb,$I$1),"",INDEX(bdd,SUMPRODUCT(SMALL((colb=$I$1)*ROW(colb)-1,COUNTIF(colb,"&lt;&gt;"&amp;$I$1)+ROW($A6))),COLUMN(D:D)))</f>
        <v/>
      </c>
      <c r="M7" s="5" t="str">
        <f ca="1">IF(ROW($A6)&gt;COUNTIF(colb,$I$1),"",INDEX(bdd,SUMPRODUCT(SMALL((colb=$I$1)*ROW(colb)-1,COUNTIF(colb,"&lt;&gt;"&amp;$I$1)+ROW($A6))),COLUMN(E:E)))</f>
        <v/>
      </c>
      <c r="N7" s="8" t="str">
        <f ca="1">IF(ROW($A6)&gt;COUNTIF(colb,$I$1),"",INDEX(bdd,SUMPRODUCT(SMALL((colb=$I$1)*ROW(colb)-1,COUNTIF(colb,"&lt;&gt;"&amp;$I$1)+ROW($A6))),COLUMN(F:F)))</f>
        <v/>
      </c>
    </row>
    <row r="8" spans="1:14">
      <c r="A8">
        <v>228</v>
      </c>
      <c r="B8" s="1">
        <v>2</v>
      </c>
      <c r="C8" s="1" t="s">
        <v>6</v>
      </c>
      <c r="D8" s="1" t="s">
        <v>9</v>
      </c>
      <c r="F8" s="7">
        <v>6</v>
      </c>
      <c r="I8" s="5" t="str">
        <f ca="1">IF(ROW($A7)&gt;COUNTIF(colb,$I$1),"",INDEX(bdd,SUMPRODUCT(SMALL((colb=$I$1)*ROW(colb)-1,COUNTIF(colb,"&lt;&gt;"&amp;$I$1)+ROW($A7))),COLUMN(A:A)))</f>
        <v/>
      </c>
      <c r="J8" s="6" t="str">
        <f ca="1">IF(ROW($A7)&gt;COUNTIF(colb,$I$1),"",INDEX(bdd,SUMPRODUCT(SMALL((colb=$I$1)*ROW(colb)-1,COUNTIF(colb,"&lt;&gt;"&amp;$I$1)+ROW($A7))),COLUMN(B:B)))</f>
        <v/>
      </c>
      <c r="K8" s="5" t="str">
        <f ca="1">IF(ROW($A7)&gt;COUNTIF(colb,$I$1),"",INDEX(bdd,SUMPRODUCT(SMALL((colb=$I$1)*ROW(colb)-1,COUNTIF(colb,"&lt;&gt;"&amp;$I$1)+ROW($A7))),COLUMN(C:C)))</f>
        <v/>
      </c>
      <c r="L8" s="5" t="str">
        <f ca="1">IF(ROW($A7)&gt;COUNTIF(colb,$I$1),"",INDEX(bdd,SUMPRODUCT(SMALL((colb=$I$1)*ROW(colb)-1,COUNTIF(colb,"&lt;&gt;"&amp;$I$1)+ROW($A7))),COLUMN(D:D)))</f>
        <v/>
      </c>
      <c r="M8" s="5" t="str">
        <f ca="1">IF(ROW($A7)&gt;COUNTIF(colb,$I$1),"",INDEX(bdd,SUMPRODUCT(SMALL((colb=$I$1)*ROW(colb)-1,COUNTIF(colb,"&lt;&gt;"&amp;$I$1)+ROW($A7))),COLUMN(E:E)))</f>
        <v/>
      </c>
      <c r="N8" s="8" t="str">
        <f ca="1">IF(ROW($A7)&gt;COUNTIF(colb,$I$1),"",INDEX(bdd,SUMPRODUCT(SMALL((colb=$I$1)*ROW(colb)-1,COUNTIF(colb,"&lt;&gt;"&amp;$I$1)+ROW($A7))),COLUMN(F:F)))</f>
        <v/>
      </c>
    </row>
    <row r="9" spans="1:14">
      <c r="A9">
        <v>227</v>
      </c>
      <c r="B9" s="1">
        <v>2</v>
      </c>
      <c r="C9" s="1" t="s">
        <v>7</v>
      </c>
      <c r="D9" s="1" t="s">
        <v>4</v>
      </c>
      <c r="F9" s="7">
        <v>1</v>
      </c>
      <c r="I9" s="5" t="str">
        <f ca="1">IF(ROW($A8)&gt;COUNTIF(colb,$I$1),"",INDEX(bdd,SUMPRODUCT(SMALL((colb=$I$1)*ROW(colb)-1,COUNTIF(colb,"&lt;&gt;"&amp;$I$1)+ROW($A8))),COLUMN(A:A)))</f>
        <v/>
      </c>
      <c r="J9" s="6" t="str">
        <f ca="1">IF(ROW($A8)&gt;COUNTIF(colb,$I$1),"",INDEX(bdd,SUMPRODUCT(SMALL((colb=$I$1)*ROW(colb)-1,COUNTIF(colb,"&lt;&gt;"&amp;$I$1)+ROW($A8))),COLUMN(B:B)))</f>
        <v/>
      </c>
      <c r="K9" s="5" t="str">
        <f ca="1">IF(ROW($A8)&gt;COUNTIF(colb,$I$1),"",INDEX(bdd,SUMPRODUCT(SMALL((colb=$I$1)*ROW(colb)-1,COUNTIF(colb,"&lt;&gt;"&amp;$I$1)+ROW($A8))),COLUMN(C:C)))</f>
        <v/>
      </c>
      <c r="L9" s="5" t="str">
        <f ca="1">IF(ROW($A8)&gt;COUNTIF(colb,$I$1),"",INDEX(bdd,SUMPRODUCT(SMALL((colb=$I$1)*ROW(colb)-1,COUNTIF(colb,"&lt;&gt;"&amp;$I$1)+ROW($A8))),COLUMN(D:D)))</f>
        <v/>
      </c>
      <c r="M9" s="5" t="str">
        <f ca="1">IF(ROW($A8)&gt;COUNTIF(colb,$I$1),"",INDEX(bdd,SUMPRODUCT(SMALL((colb=$I$1)*ROW(colb)-1,COUNTIF(colb,"&lt;&gt;"&amp;$I$1)+ROW($A8))),COLUMN(E:E)))</f>
        <v/>
      </c>
      <c r="N9" s="8" t="str">
        <f ca="1">IF(ROW($A8)&gt;COUNTIF(colb,$I$1),"",INDEX(bdd,SUMPRODUCT(SMALL((colb=$I$1)*ROW(colb)-1,COUNTIF(colb,"&lt;&gt;"&amp;$I$1)+ROW($A8))),COLUMN(F:F)))</f>
        <v/>
      </c>
    </row>
    <row r="10" spans="1:14">
      <c r="A10">
        <v>337</v>
      </c>
      <c r="B10" s="1">
        <v>3</v>
      </c>
      <c r="C10" s="1" t="s">
        <v>7</v>
      </c>
      <c r="D10" s="1" t="s">
        <v>4</v>
      </c>
      <c r="F10" s="7">
        <v>2</v>
      </c>
      <c r="I10" s="5" t="str">
        <f ca="1">IF(ROW($A9)&gt;COUNTIF(colb,$I$1),"",INDEX(bdd,SUMPRODUCT(SMALL((colb=$I$1)*ROW(colb)-1,COUNTIF(colb,"&lt;&gt;"&amp;$I$1)+ROW($A9))),COLUMN(A:A)))</f>
        <v/>
      </c>
      <c r="J10" s="6" t="str">
        <f ca="1">IF(ROW($A9)&gt;COUNTIF(colb,$I$1),"",INDEX(bdd,SUMPRODUCT(SMALL((colb=$I$1)*ROW(colb)-1,COUNTIF(colb,"&lt;&gt;"&amp;$I$1)+ROW($A9))),COLUMN(B:B)))</f>
        <v/>
      </c>
      <c r="K10" s="5" t="str">
        <f ca="1">IF(ROW($A9)&gt;COUNTIF(colb,$I$1),"",INDEX(bdd,SUMPRODUCT(SMALL((colb=$I$1)*ROW(colb)-1,COUNTIF(colb,"&lt;&gt;"&amp;$I$1)+ROW($A9))),COLUMN(C:C)))</f>
        <v/>
      </c>
      <c r="L10" s="5" t="str">
        <f ca="1">IF(ROW($A9)&gt;COUNTIF(colb,$I$1),"",INDEX(bdd,SUMPRODUCT(SMALL((colb=$I$1)*ROW(colb)-1,COUNTIF(colb,"&lt;&gt;"&amp;$I$1)+ROW($A9))),COLUMN(D:D)))</f>
        <v/>
      </c>
      <c r="M10" s="5" t="str">
        <f ca="1">IF(ROW($A9)&gt;COUNTIF(colb,$I$1),"",INDEX(bdd,SUMPRODUCT(SMALL((colb=$I$1)*ROW(colb)-1,COUNTIF(colb,"&lt;&gt;"&amp;$I$1)+ROW($A9))),COLUMN(E:E)))</f>
        <v/>
      </c>
      <c r="N10" s="8" t="str">
        <f ca="1">IF(ROW($A9)&gt;COUNTIF(colb,$I$1),"",INDEX(bdd,SUMPRODUCT(SMALL((colb=$I$1)*ROW(colb)-1,COUNTIF(colb,"&lt;&gt;"&amp;$I$1)+ROW($A9))),COLUMN(F:F)))</f>
        <v/>
      </c>
    </row>
    <row r="11" spans="1:14">
      <c r="A11">
        <v>339</v>
      </c>
      <c r="B11" s="1">
        <v>3</v>
      </c>
      <c r="C11" s="1" t="s">
        <v>7</v>
      </c>
      <c r="D11" s="1" t="s">
        <v>8</v>
      </c>
      <c r="F11" s="7">
        <v>3</v>
      </c>
      <c r="I11" s="5" t="str">
        <f ca="1">IF(ROW($A10)&gt;COUNTIF(colb,$I$1),"",INDEX(bdd,SUMPRODUCT(SMALL((colb=$I$1)*ROW(colb)-1,COUNTIF(colb,"&lt;&gt;"&amp;$I$1)+ROW($A10))),COLUMN(A:A)))</f>
        <v/>
      </c>
      <c r="J11" s="6" t="str">
        <f ca="1">IF(ROW($A10)&gt;COUNTIF(colb,$I$1),"",INDEX(bdd,SUMPRODUCT(SMALL((colb=$I$1)*ROW(colb)-1,COUNTIF(colb,"&lt;&gt;"&amp;$I$1)+ROW($A10))),COLUMN(B:B)))</f>
        <v/>
      </c>
      <c r="K11" s="5" t="str">
        <f ca="1">IF(ROW($A10)&gt;COUNTIF(colb,$I$1),"",INDEX(bdd,SUMPRODUCT(SMALL((colb=$I$1)*ROW(colb)-1,COUNTIF(colb,"&lt;&gt;"&amp;$I$1)+ROW($A10))),COLUMN(C:C)))</f>
        <v/>
      </c>
      <c r="L11" s="5" t="str">
        <f ca="1">IF(ROW($A10)&gt;COUNTIF(colb,$I$1),"",INDEX(bdd,SUMPRODUCT(SMALL((colb=$I$1)*ROW(colb)-1,COUNTIF(colb,"&lt;&gt;"&amp;$I$1)+ROW($A10))),COLUMN(D:D)))</f>
        <v/>
      </c>
      <c r="M11" s="5" t="str">
        <f ca="1">IF(ROW($A10)&gt;COUNTIF(colb,$I$1),"",INDEX(bdd,SUMPRODUCT(SMALL((colb=$I$1)*ROW(colb)-1,COUNTIF(colb,"&lt;&gt;"&amp;$I$1)+ROW($A10))),COLUMN(E:E)))</f>
        <v/>
      </c>
      <c r="N11" s="8" t="str">
        <f ca="1">IF(ROW($A10)&gt;COUNTIF(colb,$I$1),"",INDEX(bdd,SUMPRODUCT(SMALL((colb=$I$1)*ROW(colb)-1,COUNTIF(colb,"&lt;&gt;"&amp;$I$1)+ROW($A10))),COLUMN(F:F)))</f>
        <v/>
      </c>
    </row>
    <row r="12" spans="1:14">
      <c r="A12">
        <v>338</v>
      </c>
      <c r="B12" s="1">
        <v>3</v>
      </c>
      <c r="C12" s="1" t="s">
        <v>6</v>
      </c>
      <c r="D12" s="1" t="s">
        <v>8</v>
      </c>
      <c r="F12" s="7">
        <v>7</v>
      </c>
      <c r="I12" s="5" t="str">
        <f ca="1">IF(ROW($A11)&gt;COUNTIF(colb,$I$1),"",INDEX(bdd,SUMPRODUCT(SMALL((colb=$I$1)*ROW(colb)-1,COUNTIF(colb,"&lt;&gt;"&amp;$I$1)+ROW($A11))),COLUMN(A:A)))</f>
        <v/>
      </c>
      <c r="J12" s="6" t="str">
        <f ca="1">IF(ROW($A11)&gt;COUNTIF(colb,$I$1),"",INDEX(bdd,SUMPRODUCT(SMALL((colb=$I$1)*ROW(colb)-1,COUNTIF(colb,"&lt;&gt;"&amp;$I$1)+ROW($A11))),COLUMN(B:B)))</f>
        <v/>
      </c>
      <c r="K12" s="5" t="str">
        <f ca="1">IF(ROW($A11)&gt;COUNTIF(colb,$I$1),"",INDEX(bdd,SUMPRODUCT(SMALL((colb=$I$1)*ROW(colb)-1,COUNTIF(colb,"&lt;&gt;"&amp;$I$1)+ROW($A11))),COLUMN(C:C)))</f>
        <v/>
      </c>
      <c r="L12" s="5" t="str">
        <f ca="1">IF(ROW($A11)&gt;COUNTIF(colb,$I$1),"",INDEX(bdd,SUMPRODUCT(SMALL((colb=$I$1)*ROW(colb)-1,COUNTIF(colb,"&lt;&gt;"&amp;$I$1)+ROW($A11))),COLUMN(D:D)))</f>
        <v/>
      </c>
      <c r="M12" s="5" t="str">
        <f ca="1">IF(ROW($A11)&gt;COUNTIF(colb,$I$1),"",INDEX(bdd,SUMPRODUCT(SMALL((colb=$I$1)*ROW(colb)-1,COUNTIF(colb,"&lt;&gt;"&amp;$I$1)+ROW($A11))),COLUMN(E:E)))</f>
        <v/>
      </c>
      <c r="N12" s="8" t="str">
        <f ca="1">IF(ROW($A11)&gt;COUNTIF(colb,$I$1),"",INDEX(bdd,SUMPRODUCT(SMALL((colb=$I$1)*ROW(colb)-1,COUNTIF(colb,"&lt;&gt;"&amp;$I$1)+ROW($A11))),COLUMN(F:F)))</f>
        <v/>
      </c>
    </row>
    <row r="13" spans="1:14">
      <c r="I13" s="5" t="str">
        <f ca="1">IF(ROW($A12)&gt;COUNTIF(colb,$I$1),"",INDEX(bdd,SUMPRODUCT(SMALL((colb=$I$1)*ROW(colb)-1,COUNTIF(colb,"&lt;&gt;"&amp;$I$1)+ROW($A12))),COLUMN(A:A)))</f>
        <v/>
      </c>
      <c r="J13" s="6" t="str">
        <f ca="1">IF(ROW($A12)&gt;COUNTIF(colb,$I$1),"",INDEX(bdd,SUMPRODUCT(SMALL((colb=$I$1)*ROW(colb)-1,COUNTIF(colb,"&lt;&gt;"&amp;$I$1)+ROW($A12))),COLUMN(B:B)))</f>
        <v/>
      </c>
      <c r="K13" s="5" t="str">
        <f ca="1">IF(ROW($A12)&gt;COUNTIF(colb,$I$1),"",INDEX(bdd,SUMPRODUCT(SMALL((colb=$I$1)*ROW(colb)-1,COUNTIF(colb,"&lt;&gt;"&amp;$I$1)+ROW($A12))),COLUMN(C:C)))</f>
        <v/>
      </c>
      <c r="L13" s="5" t="str">
        <f ca="1">IF(ROW($A12)&gt;COUNTIF(colb,$I$1),"",INDEX(bdd,SUMPRODUCT(SMALL((colb=$I$1)*ROW(colb)-1,COUNTIF(colb,"&lt;&gt;"&amp;$I$1)+ROW($A12))),COLUMN(D:D)))</f>
        <v/>
      </c>
      <c r="M13" s="5" t="str">
        <f ca="1">IF(ROW($A12)&gt;COUNTIF(colb,$I$1),"",INDEX(bdd,SUMPRODUCT(SMALL((colb=$I$1)*ROW(colb)-1,COUNTIF(colb,"&lt;&gt;"&amp;$I$1)+ROW($A12))),COLUMN(E:E)))</f>
        <v/>
      </c>
      <c r="N13" s="8" t="str">
        <f ca="1">IF(ROW($A12)&gt;COUNTIF(colb,$I$1),"",INDEX(bdd,SUMPRODUCT(SMALL((colb=$I$1)*ROW(colb)-1,COUNTIF(colb,"&lt;&gt;"&amp;$I$1)+ROW($A12))),COLUMN(F:F)))</f>
        <v/>
      </c>
    </row>
    <row r="14" spans="1:14">
      <c r="I14" s="5" t="str">
        <f ca="1">IF(ROW($A13)&gt;COUNTIF(colb,$I$1),"",INDEX(bdd,SUMPRODUCT(SMALL((colb=$I$1)*ROW(colb)-1,COUNTIF(colb,"&lt;&gt;"&amp;$I$1)+ROW($A13))),COLUMN(A:A)))</f>
        <v/>
      </c>
      <c r="J14" s="6" t="str">
        <f ca="1">IF(ROW($A13)&gt;COUNTIF(colb,$I$1),"",INDEX(bdd,SUMPRODUCT(SMALL((colb=$I$1)*ROW(colb)-1,COUNTIF(colb,"&lt;&gt;"&amp;$I$1)+ROW($A13))),COLUMN(B:B)))</f>
        <v/>
      </c>
      <c r="K14" s="5" t="str">
        <f ca="1">IF(ROW($A13)&gt;COUNTIF(colb,$I$1),"",INDEX(bdd,SUMPRODUCT(SMALL((colb=$I$1)*ROW(colb)-1,COUNTIF(colb,"&lt;&gt;"&amp;$I$1)+ROW($A13))),COLUMN(C:C)))</f>
        <v/>
      </c>
      <c r="L14" s="5" t="str">
        <f ca="1">IF(ROW($A13)&gt;COUNTIF(colb,$I$1),"",INDEX(bdd,SUMPRODUCT(SMALL((colb=$I$1)*ROW(colb)-1,COUNTIF(colb,"&lt;&gt;"&amp;$I$1)+ROW($A13))),COLUMN(D:D)))</f>
        <v/>
      </c>
      <c r="M14" s="5" t="str">
        <f ca="1">IF(ROW($A13)&gt;COUNTIF(colb,$I$1),"",INDEX(bdd,SUMPRODUCT(SMALL((colb=$I$1)*ROW(colb)-1,COUNTIF(colb,"&lt;&gt;"&amp;$I$1)+ROW($A13))),COLUMN(E:E)))</f>
        <v/>
      </c>
      <c r="N14" s="8" t="str">
        <f ca="1">IF(ROW($A13)&gt;COUNTIF(colb,$I$1),"",INDEX(bdd,SUMPRODUCT(SMALL((colb=$I$1)*ROW(colb)-1,COUNTIF(colb,"&lt;&gt;"&amp;$I$1)+ROW($A13))),COLUMN(F:F)))</f>
        <v/>
      </c>
    </row>
    <row r="15" spans="1:14">
      <c r="A15" t="s">
        <v>0</v>
      </c>
      <c r="B15" s="3"/>
      <c r="C15" s="3"/>
      <c r="D15" s="3"/>
      <c r="F15" s="2">
        <f>SUBTOTAL(109,F2:F12)</f>
        <v>53</v>
      </c>
      <c r="I15" s="5" t="str">
        <f ca="1">IF(ROW($A14)&gt;COUNTIF(colb,$I$1),"",INDEX(bdd,SUMPRODUCT(SMALL((colb=$I$1)*ROW(colb)-1,COUNTIF(colb,"&lt;&gt;"&amp;$I$1)+ROW($A14))),COLUMN(A:A)))</f>
        <v/>
      </c>
      <c r="J15" s="6" t="str">
        <f ca="1">IF(ROW($A14)&gt;COUNTIF(colb,$I$1),"",INDEX(bdd,SUMPRODUCT(SMALL((colb=$I$1)*ROW(colb)-1,COUNTIF(colb,"&lt;&gt;"&amp;$I$1)+ROW($A14))),COLUMN(B:B)))</f>
        <v/>
      </c>
      <c r="K15" s="5" t="str">
        <f ca="1">IF(ROW($A14)&gt;COUNTIF(colb,$I$1),"",INDEX(bdd,SUMPRODUCT(SMALL((colb=$I$1)*ROW(colb)-1,COUNTIF(colb,"&lt;&gt;"&amp;$I$1)+ROW($A14))),COLUMN(C:C)))</f>
        <v/>
      </c>
      <c r="L15" s="5" t="str">
        <f ca="1">IF(ROW($A14)&gt;COUNTIF(colb,$I$1),"",INDEX(bdd,SUMPRODUCT(SMALL((colb=$I$1)*ROW(colb)-1,COUNTIF(colb,"&lt;&gt;"&amp;$I$1)+ROW($A14))),COLUMN(D:D)))</f>
        <v/>
      </c>
      <c r="M15" s="5" t="str">
        <f ca="1">IF(ROW($A14)&gt;COUNTIF(colb,$I$1),"",INDEX(bdd,SUMPRODUCT(SMALL((colb=$I$1)*ROW(colb)-1,COUNTIF(colb,"&lt;&gt;"&amp;$I$1)+ROW($A14))),COLUMN(E:E)))</f>
        <v/>
      </c>
      <c r="N15" s="8" t="str">
        <f ca="1">IF(ROW($A14)&gt;COUNTIF(colb,$I$1),"",INDEX(bdd,SUMPRODUCT(SMALL((colb=$I$1)*ROW(colb)-1,COUNTIF(colb,"&lt;&gt;"&amp;$I$1)+ROW($A14))),COLUMN(F:F)))</f>
        <v/>
      </c>
    </row>
  </sheetData>
  <autoFilter ref="B1:D13"/>
  <dataValidations count="1">
    <dataValidation type="list" allowBlank="1" showInputMessage="1" showErrorMessage="1" sqref="I1">
      <formula1>"1,2,3,4,5"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2015-03-09T09:46:40Z</dcterms:created>
  <dcterms:modified xsi:type="dcterms:W3CDTF">2015-03-09T11:48:36Z</dcterms:modified>
</cp:coreProperties>
</file>