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760" windowHeight="10520"/>
  </bookViews>
  <sheets>
    <sheet name="Feuil1" sheetId="1" r:id="rId1"/>
    <sheet name="Feuil2" sheetId="2" r:id="rId2"/>
    <sheet name="Feuil3" sheetId="3" r:id="rId3"/>
  </sheets>
  <definedNames>
    <definedName name="FUMEUR">Feuil1!$J$10:$K$10</definedName>
    <definedName name="NON_FUMEUR">Feuil1!$H$10:$I$10</definedName>
  </definedNames>
  <calcPr calcId="124519"/>
</workbook>
</file>

<file path=xl/calcChain.xml><?xml version="1.0" encoding="utf-8"?>
<calcChain xmlns="http://schemas.openxmlformats.org/spreadsheetml/2006/main">
  <c r="H6" i="1"/>
</calcChain>
</file>

<file path=xl/sharedStrings.xml><?xml version="1.0" encoding="utf-8"?>
<sst xmlns="http://schemas.openxmlformats.org/spreadsheetml/2006/main" count="25" uniqueCount="21">
  <si>
    <t>ÂGE</t>
  </si>
  <si>
    <t>NON-FUMEUR</t>
  </si>
  <si>
    <t>FUMEUR</t>
  </si>
  <si>
    <t>Homme</t>
  </si>
  <si>
    <t>Femme</t>
  </si>
  <si>
    <t>Sexe</t>
  </si>
  <si>
    <t>Age</t>
  </si>
  <si>
    <t>Fumeur / Non-Fumeur</t>
  </si>
  <si>
    <t>TARIF</t>
  </si>
  <si>
    <t>TARIF :</t>
  </si>
  <si>
    <t>Je cherche le résultat 12,78</t>
  </si>
  <si>
    <t>Comment y arriver.</t>
  </si>
  <si>
    <t xml:space="preserve">fond rouge </t>
  </si>
  <si>
    <t>plage nommée : NON_FUMEUR</t>
  </si>
  <si>
    <t>fond bleu</t>
  </si>
  <si>
    <t>plage nommée : FUMEUR</t>
  </si>
  <si>
    <t xml:space="preserve">a savoir </t>
  </si>
  <si>
    <t>il est remplacé par _</t>
  </si>
  <si>
    <t>la formule utilise les textes H4 etH5 comme reference de plage grace a INDIRECT</t>
  </si>
  <si>
    <t>choix dans liste  VOIR dans Données&gt;&gt;&gt;validation de chaque cel</t>
  </si>
  <si>
    <t xml:space="preserve">l'utilisation de - est impossible pour nommer  </t>
  </si>
</sst>
</file>

<file path=xl/styles.xml><?xml version="1.0" encoding="utf-8"?>
<styleSheet xmlns="http://schemas.openxmlformats.org/spreadsheetml/2006/main">
  <numFmts count="1">
    <numFmt numFmtId="174" formatCode="#,##0.00\ _$"/>
  </numFmts>
  <fonts count="6">
    <font>
      <sz val="8"/>
      <name val="Verdana"/>
    </font>
    <font>
      <sz val="9"/>
      <name val="Verdana"/>
      <family val="2"/>
    </font>
    <font>
      <sz val="8"/>
      <name val="Verdana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thick">
        <color rgb="FF000000"/>
      </right>
      <top/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ck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ck">
        <color rgb="FF000000"/>
      </bottom>
      <diagonal/>
    </border>
    <border>
      <left style="thin">
        <color indexed="64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thick">
        <color rgb="FF000000"/>
      </right>
      <top style="dotted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74" fontId="5" fillId="0" borderId="19" xfId="0" applyNumberFormat="1" applyFont="1" applyBorder="1" applyAlignment="1">
      <alignment horizontal="center" vertical="center" wrapText="1"/>
    </xf>
    <xf numFmtId="174" fontId="5" fillId="0" borderId="20" xfId="0" applyNumberFormat="1" applyFont="1" applyBorder="1" applyAlignment="1">
      <alignment horizontal="center" vertical="center" wrapText="1"/>
    </xf>
    <xf numFmtId="174" fontId="5" fillId="0" borderId="21" xfId="0" applyNumberFormat="1" applyFont="1" applyBorder="1" applyAlignment="1">
      <alignment horizontal="center" vertical="center" wrapText="1"/>
    </xf>
    <xf numFmtId="174" fontId="5" fillId="0" borderId="2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74" fontId="5" fillId="0" borderId="23" xfId="0" applyNumberFormat="1" applyFont="1" applyBorder="1" applyAlignment="1">
      <alignment horizontal="center" vertical="center" wrapText="1"/>
    </xf>
    <xf numFmtId="174" fontId="5" fillId="0" borderId="24" xfId="0" applyNumberFormat="1" applyFont="1" applyBorder="1" applyAlignment="1">
      <alignment horizontal="center" vertical="center" wrapText="1"/>
    </xf>
    <xf numFmtId="174" fontId="5" fillId="0" borderId="25" xfId="0" applyNumberFormat="1" applyFont="1" applyBorder="1" applyAlignment="1">
      <alignment horizontal="center" vertical="center" wrapText="1"/>
    </xf>
    <xf numFmtId="174" fontId="5" fillId="0" borderId="26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4" fontId="5" fillId="0" borderId="27" xfId="0" applyNumberFormat="1" applyFont="1" applyBorder="1" applyAlignment="1">
      <alignment horizontal="center" vertical="center" wrapText="1"/>
    </xf>
    <xf numFmtId="174" fontId="5" fillId="0" borderId="28" xfId="0" applyNumberFormat="1" applyFont="1" applyBorder="1" applyAlignment="1">
      <alignment horizontal="center" vertical="center" wrapText="1"/>
    </xf>
    <xf numFmtId="174" fontId="5" fillId="0" borderId="29" xfId="0" applyNumberFormat="1" applyFont="1" applyBorder="1" applyAlignment="1">
      <alignment horizontal="center" vertical="center" wrapText="1"/>
    </xf>
    <xf numFmtId="174" fontId="5" fillId="0" borderId="3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2"/>
  <sheetViews>
    <sheetView tabSelected="1" workbookViewId="0">
      <selection activeCell="O12" sqref="O12"/>
    </sheetView>
  </sheetViews>
  <sheetFormatPr baseColWidth="10" defaultRowHeight="10"/>
  <cols>
    <col min="7" max="11" width="11.3984375" style="2" customWidth="1"/>
  </cols>
  <sheetData>
    <row r="2" spans="1:11">
      <c r="F2" s="3" t="s">
        <v>6</v>
      </c>
      <c r="G2"/>
      <c r="H2" s="4">
        <v>50</v>
      </c>
      <c r="I2"/>
      <c r="J2"/>
      <c r="K2"/>
    </row>
    <row r="3" spans="1:11">
      <c r="F3" s="3" t="s">
        <v>5</v>
      </c>
      <c r="G3"/>
      <c r="H3" s="5" t="s">
        <v>4</v>
      </c>
      <c r="I3" s="3" t="s">
        <v>19</v>
      </c>
      <c r="J3"/>
      <c r="K3"/>
    </row>
    <row r="4" spans="1:11">
      <c r="F4" s="3" t="s">
        <v>7</v>
      </c>
      <c r="G4"/>
      <c r="H4" s="5" t="s">
        <v>2</v>
      </c>
      <c r="I4"/>
      <c r="J4"/>
      <c r="K4"/>
    </row>
    <row r="6" spans="1:11">
      <c r="F6" s="3" t="s">
        <v>9</v>
      </c>
      <c r="H6" s="6">
        <f ca="1">INDEX(H11:K18,SUMPRODUCT(((F11:F18=H2)+(G11:G18=H2))*ROW(F11:F18))-10,SUMPRODUCT(--(INDIRECT(H4)=H3)*COLUMN(INDIRECT(H4)))-7)</f>
        <v>12.78</v>
      </c>
      <c r="J6" s="39" t="s">
        <v>18</v>
      </c>
    </row>
    <row r="7" spans="1:11" ht="10.5" thickBot="1"/>
    <row r="8" spans="1:11" ht="16" thickBot="1">
      <c r="F8" s="25" t="s">
        <v>8</v>
      </c>
      <c r="G8" s="26"/>
      <c r="H8" s="26"/>
      <c r="I8" s="26"/>
      <c r="J8" s="26"/>
      <c r="K8" s="27"/>
    </row>
    <row r="9" spans="1:11" ht="15">
      <c r="A9" s="1"/>
      <c r="F9" s="31" t="s">
        <v>0</v>
      </c>
      <c r="G9" s="32"/>
      <c r="H9" s="28" t="s">
        <v>1</v>
      </c>
      <c r="I9" s="29"/>
      <c r="J9" s="28" t="s">
        <v>2</v>
      </c>
      <c r="K9" s="30"/>
    </row>
    <row r="10" spans="1:11" ht="15">
      <c r="A10" s="1"/>
      <c r="B10" s="3" t="s">
        <v>12</v>
      </c>
      <c r="F10" s="33"/>
      <c r="G10" s="34"/>
      <c r="H10" s="35" t="s">
        <v>3</v>
      </c>
      <c r="I10" s="36" t="s">
        <v>4</v>
      </c>
      <c r="J10" s="37" t="s">
        <v>3</v>
      </c>
      <c r="K10" s="38" t="s">
        <v>4</v>
      </c>
    </row>
    <row r="11" spans="1:11" ht="14.5">
      <c r="A11" s="1"/>
      <c r="B11" s="3" t="s">
        <v>13</v>
      </c>
      <c r="F11" s="7">
        <v>0</v>
      </c>
      <c r="G11" s="8">
        <v>34</v>
      </c>
      <c r="H11" s="9">
        <v>1.67</v>
      </c>
      <c r="I11" s="10">
        <v>1.02</v>
      </c>
      <c r="J11" s="11">
        <v>2.79</v>
      </c>
      <c r="K11" s="12">
        <v>1.67</v>
      </c>
    </row>
    <row r="12" spans="1:11" ht="14.5">
      <c r="F12" s="13">
        <v>35</v>
      </c>
      <c r="G12" s="14">
        <v>39</v>
      </c>
      <c r="H12" s="15">
        <v>2.23</v>
      </c>
      <c r="I12" s="16">
        <v>1.67</v>
      </c>
      <c r="J12" s="17">
        <v>3.92</v>
      </c>
      <c r="K12" s="18">
        <v>2.35</v>
      </c>
    </row>
    <row r="13" spans="1:11" ht="14.5">
      <c r="B13" s="3" t="s">
        <v>14</v>
      </c>
      <c r="F13" s="13">
        <v>40</v>
      </c>
      <c r="G13" s="14">
        <v>44</v>
      </c>
      <c r="H13" s="15">
        <v>3.62</v>
      </c>
      <c r="I13" s="16">
        <v>2.23</v>
      </c>
      <c r="J13" s="17">
        <v>6.4</v>
      </c>
      <c r="K13" s="18">
        <v>4.03</v>
      </c>
    </row>
    <row r="14" spans="1:11" ht="14.5">
      <c r="B14" s="3" t="s">
        <v>15</v>
      </c>
      <c r="F14" s="13">
        <v>45</v>
      </c>
      <c r="G14" s="14">
        <v>49</v>
      </c>
      <c r="H14" s="15">
        <v>5.56</v>
      </c>
      <c r="I14" s="16">
        <v>3.92</v>
      </c>
      <c r="J14" s="17">
        <v>10.58</v>
      </c>
      <c r="K14" s="18">
        <v>7.24</v>
      </c>
    </row>
    <row r="15" spans="1:11" ht="14.5">
      <c r="F15" s="13">
        <v>50</v>
      </c>
      <c r="G15" s="14">
        <v>56</v>
      </c>
      <c r="H15" s="15">
        <v>8.61</v>
      </c>
      <c r="I15" s="16">
        <v>6.4</v>
      </c>
      <c r="J15" s="17">
        <v>17.260000000000002</v>
      </c>
      <c r="K15" s="18">
        <v>12.78</v>
      </c>
    </row>
    <row r="16" spans="1:11" ht="14.5">
      <c r="B16" s="3" t="s">
        <v>16</v>
      </c>
      <c r="F16" s="13">
        <v>55</v>
      </c>
      <c r="G16" s="14">
        <v>59</v>
      </c>
      <c r="H16" s="15">
        <v>13.64</v>
      </c>
      <c r="I16" s="16">
        <v>10.02</v>
      </c>
      <c r="J16" s="17">
        <v>26.98</v>
      </c>
      <c r="K16" s="18">
        <v>20.02</v>
      </c>
    </row>
    <row r="17" spans="2:11" ht="14.5">
      <c r="B17" s="3" t="s">
        <v>20</v>
      </c>
      <c r="F17" s="13">
        <v>60</v>
      </c>
      <c r="G17" s="14">
        <v>64</v>
      </c>
      <c r="H17" s="15">
        <v>21.41</v>
      </c>
      <c r="I17" s="16">
        <v>15.03</v>
      </c>
      <c r="J17" s="17">
        <v>43.1</v>
      </c>
      <c r="K17" s="18">
        <v>30.04</v>
      </c>
    </row>
    <row r="18" spans="2:11" ht="15" thickBot="1">
      <c r="B18" s="3" t="s">
        <v>17</v>
      </c>
      <c r="F18" s="19">
        <v>65</v>
      </c>
      <c r="G18" s="20">
        <v>69</v>
      </c>
      <c r="H18" s="21">
        <v>66.739999999999995</v>
      </c>
      <c r="I18" s="22">
        <v>47.28</v>
      </c>
      <c r="J18" s="23">
        <v>134.6</v>
      </c>
      <c r="K18" s="24">
        <v>94.02</v>
      </c>
    </row>
    <row r="19" spans="2:11" ht="10.5" thickTop="1"/>
    <row r="20" spans="2:11">
      <c r="F20" s="3" t="s">
        <v>10</v>
      </c>
    </row>
    <row r="22" spans="2:11">
      <c r="F22" s="3" t="s">
        <v>11</v>
      </c>
    </row>
  </sheetData>
  <mergeCells count="4">
    <mergeCell ref="F8:K8"/>
    <mergeCell ref="H9:I9"/>
    <mergeCell ref="J9:K9"/>
    <mergeCell ref="F9:G10"/>
  </mergeCells>
  <phoneticPr fontId="0" type="noConversion"/>
  <dataValidations count="2">
    <dataValidation type="list" allowBlank="1" showInputMessage="1" showErrorMessage="1" sqref="H3">
      <formula1>"Homme,Femme"</formula1>
    </dataValidation>
    <dataValidation type="list" allowBlank="1" showInputMessage="1" showErrorMessage="1" sqref="H4">
      <formula1>"FUMEUR,NON_FUMEUR"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0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0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FUMEUR</vt:lpstr>
      <vt:lpstr>NON_FUMEUR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readi</dc:creator>
  <cp:lastModifiedBy>tulipe</cp:lastModifiedBy>
  <dcterms:created xsi:type="dcterms:W3CDTF">2009-06-17T08:38:59Z</dcterms:created>
  <dcterms:modified xsi:type="dcterms:W3CDTF">2017-01-08T12:04:58Z</dcterms:modified>
</cp:coreProperties>
</file>