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420" windowHeight="11020"/>
  </bookViews>
  <sheets>
    <sheet name="Feuil1" sheetId="1" r:id="rId1"/>
    <sheet name="Feuil2" sheetId="2" r:id="rId2"/>
    <sheet name="saisie" sheetId="3" r:id="rId3"/>
    <sheet name="bdd" sheetId="4" r:id="rId4"/>
  </sheets>
  <definedNames>
    <definedName name="client">Feuil2!$A$1:$A$32</definedName>
    <definedName name="cola">OFFSET(bdd!$A$2,,,COUNTIF(bdd!$A:$A,"&gt;&lt;"))</definedName>
    <definedName name="colb">OFFSET(cola,,1,)</definedName>
    <definedName name="colc">OFFSET(cola,,2,)</definedName>
    <definedName name="cold">OFFSET(cola,,3,)</definedName>
    <definedName name="coli">OFFSET(bdd!$I$2,,,COUNTIF(bdd!$I:$I,"&gt;&lt;"))</definedName>
    <definedName name="colj">OFFSET(coli,,1,)</definedName>
    <definedName name="colk">OFFSET(coli,,2,)</definedName>
    <definedName name="coll">OFFSET(coli,,3,)</definedName>
    <definedName name="dept1">bdd!$J$2</definedName>
    <definedName name="passage">Feuil2!$A$1:$A$32</definedName>
    <definedName name="passage2">Feuil2!$A$1:$B$32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5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C3"/>
  <c r="C5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E3"/>
  <c r="E5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I150" i="4" a="1"/>
  <c r="I150" s="1"/>
  <c r="I3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22" a="1"/>
  <c r="I22" s="1"/>
  <c r="I23" a="1"/>
  <c r="I23" s="1"/>
  <c r="I24" a="1"/>
  <c r="I24" s="1"/>
  <c r="I25" a="1"/>
  <c r="I25" s="1"/>
  <c r="I26" a="1"/>
  <c r="I26" s="1"/>
  <c r="I27" a="1"/>
  <c r="I27" s="1"/>
  <c r="I28" a="1"/>
  <c r="I28" s="1"/>
  <c r="I29" a="1"/>
  <c r="I29" s="1"/>
  <c r="I30" a="1"/>
  <c r="I30" s="1"/>
  <c r="I31" a="1"/>
  <c r="I31" s="1"/>
  <c r="I32" a="1"/>
  <c r="I32" s="1"/>
  <c r="I33" a="1"/>
  <c r="I33" s="1"/>
  <c r="I34" a="1"/>
  <c r="I34" s="1"/>
  <c r="I35" a="1"/>
  <c r="I35" s="1"/>
  <c r="I36" a="1"/>
  <c r="I36" s="1"/>
  <c r="I37" a="1"/>
  <c r="I37" s="1"/>
  <c r="I38" a="1"/>
  <c r="I38" s="1"/>
  <c r="I39" a="1"/>
  <c r="I39" s="1"/>
  <c r="I40" a="1"/>
  <c r="I40" s="1"/>
  <c r="I41" a="1"/>
  <c r="I41" s="1"/>
  <c r="I42" a="1"/>
  <c r="I42" s="1"/>
  <c r="I43" a="1"/>
  <c r="I43" s="1"/>
  <c r="I44" a="1"/>
  <c r="I44" s="1"/>
  <c r="I45" a="1"/>
  <c r="I45" s="1"/>
  <c r="I46" a="1"/>
  <c r="I46" s="1"/>
  <c r="I47" a="1"/>
  <c r="I47" s="1"/>
  <c r="I48" a="1"/>
  <c r="I48" s="1"/>
  <c r="I49" a="1"/>
  <c r="I49" s="1"/>
  <c r="I50" a="1"/>
  <c r="I50" s="1"/>
  <c r="I51" a="1"/>
  <c r="I51" s="1"/>
  <c r="I52" a="1"/>
  <c r="I52" s="1"/>
  <c r="I53" a="1"/>
  <c r="I53" s="1"/>
  <c r="I54" a="1"/>
  <c r="I54" s="1"/>
  <c r="I55" a="1"/>
  <c r="I55" s="1"/>
  <c r="I56" a="1"/>
  <c r="I56" s="1"/>
  <c r="I57" a="1"/>
  <c r="I57" s="1"/>
  <c r="I58" a="1"/>
  <c r="I58" s="1"/>
  <c r="I59" a="1"/>
  <c r="I59" s="1"/>
  <c r="I60" a="1"/>
  <c r="I60" s="1"/>
  <c r="I61" a="1"/>
  <c r="I61" s="1"/>
  <c r="I62" a="1"/>
  <c r="I62" s="1"/>
  <c r="I63" a="1"/>
  <c r="I63" s="1"/>
  <c r="I64" a="1"/>
  <c r="I64" s="1"/>
  <c r="I65" a="1"/>
  <c r="I65" s="1"/>
  <c r="I66" a="1"/>
  <c r="I66" s="1"/>
  <c r="I67" a="1"/>
  <c r="I67" s="1"/>
  <c r="I68" a="1"/>
  <c r="I68" s="1"/>
  <c r="I69" a="1"/>
  <c r="I69" s="1"/>
  <c r="I70" a="1"/>
  <c r="I70" s="1"/>
  <c r="I71" a="1"/>
  <c r="I71" s="1"/>
  <c r="I72" a="1"/>
  <c r="I72" s="1"/>
  <c r="I73" a="1"/>
  <c r="I73" s="1"/>
  <c r="I74" a="1"/>
  <c r="I74" s="1"/>
  <c r="I75" a="1"/>
  <c r="I75" s="1"/>
  <c r="I76" a="1"/>
  <c r="I76" s="1"/>
  <c r="I77" a="1"/>
  <c r="I77" s="1"/>
  <c r="I78" a="1"/>
  <c r="I78" s="1"/>
  <c r="I79" a="1"/>
  <c r="I79" s="1"/>
  <c r="I80" a="1"/>
  <c r="I80" s="1"/>
  <c r="I81" a="1"/>
  <c r="I81" s="1"/>
  <c r="I82" a="1"/>
  <c r="I82" s="1"/>
  <c r="I83" a="1"/>
  <c r="I83" s="1"/>
  <c r="I84" a="1"/>
  <c r="I84" s="1"/>
  <c r="I85" a="1"/>
  <c r="I85" s="1"/>
  <c r="I86" a="1"/>
  <c r="I86" s="1"/>
  <c r="I87" a="1"/>
  <c r="I87" s="1"/>
  <c r="I88" a="1"/>
  <c r="I88" s="1"/>
  <c r="I89" a="1"/>
  <c r="I89" s="1"/>
  <c r="I90" a="1"/>
  <c r="I90" s="1"/>
  <c r="I91" a="1"/>
  <c r="I91" s="1"/>
  <c r="I92" a="1"/>
  <c r="I92" s="1"/>
  <c r="I93" a="1"/>
  <c r="I93" s="1"/>
  <c r="I94" a="1"/>
  <c r="I94" s="1"/>
  <c r="I95" a="1"/>
  <c r="I95" s="1"/>
  <c r="I96" a="1"/>
  <c r="I96" s="1"/>
  <c r="I97" a="1"/>
  <c r="I97" s="1"/>
  <c r="I98" a="1"/>
  <c r="I98" s="1"/>
  <c r="I99" a="1"/>
  <c r="I99" s="1"/>
  <c r="I100" a="1"/>
  <c r="I100" s="1"/>
  <c r="I101" a="1"/>
  <c r="I101" s="1"/>
  <c r="I102" a="1"/>
  <c r="I102" s="1"/>
  <c r="I103" a="1"/>
  <c r="I103" s="1"/>
  <c r="I104" a="1"/>
  <c r="I104" s="1"/>
  <c r="I105" a="1"/>
  <c r="I105" s="1"/>
  <c r="I106" a="1"/>
  <c r="I106" s="1"/>
  <c r="I107" a="1"/>
  <c r="I107" s="1"/>
  <c r="I108" a="1"/>
  <c r="I108" s="1"/>
  <c r="I109" a="1"/>
  <c r="I109" s="1"/>
  <c r="I110" a="1"/>
  <c r="I110" s="1"/>
  <c r="I111" a="1"/>
  <c r="I111" s="1"/>
  <c r="I112" a="1"/>
  <c r="I112" s="1"/>
  <c r="I113" a="1"/>
  <c r="I113" s="1"/>
  <c r="I114" a="1"/>
  <c r="I114" s="1"/>
  <c r="I115" a="1"/>
  <c r="I115" s="1"/>
  <c r="I116" a="1"/>
  <c r="I116" s="1"/>
  <c r="I117" a="1"/>
  <c r="I117" s="1"/>
  <c r="I118" a="1"/>
  <c r="I118" s="1"/>
  <c r="I119" a="1"/>
  <c r="I119" s="1"/>
  <c r="I120" a="1"/>
  <c r="I120" s="1"/>
  <c r="I121" a="1"/>
  <c r="I121" s="1"/>
  <c r="I122" a="1"/>
  <c r="I122" s="1"/>
  <c r="I123" a="1"/>
  <c r="I123" s="1"/>
  <c r="I124" a="1"/>
  <c r="I124" s="1"/>
  <c r="I125" a="1"/>
  <c r="I125" s="1"/>
  <c r="I126" a="1"/>
  <c r="I126" s="1"/>
  <c r="I127" a="1"/>
  <c r="I127" s="1"/>
  <c r="I128" a="1"/>
  <c r="I128" s="1"/>
  <c r="I129" a="1"/>
  <c r="I129" s="1"/>
  <c r="I130" a="1"/>
  <c r="I130" s="1"/>
  <c r="I131" a="1"/>
  <c r="I131" s="1"/>
  <c r="I132" a="1"/>
  <c r="I132" s="1"/>
  <c r="I133" a="1"/>
  <c r="I133" s="1"/>
  <c r="I134" a="1"/>
  <c r="I134" s="1"/>
  <c r="I135" a="1"/>
  <c r="I135" s="1"/>
  <c r="I136" a="1"/>
  <c r="I136" s="1"/>
  <c r="I137" a="1"/>
  <c r="I137" s="1"/>
  <c r="I138" a="1"/>
  <c r="I138" s="1"/>
  <c r="I139" a="1"/>
  <c r="I139" s="1"/>
  <c r="I140" a="1"/>
  <c r="I140" s="1"/>
  <c r="I141" a="1"/>
  <c r="I141" s="1"/>
  <c r="I142" a="1"/>
  <c r="I142" s="1"/>
  <c r="I143" a="1"/>
  <c r="I143" s="1"/>
  <c r="I144" a="1"/>
  <c r="I144" s="1"/>
  <c r="I145" a="1"/>
  <c r="I145" s="1"/>
  <c r="I146" a="1"/>
  <c r="I146" s="1"/>
  <c r="I147" a="1"/>
  <c r="I147" s="1"/>
  <c r="I148" a="1"/>
  <c r="I148" s="1"/>
  <c r="I149" a="1"/>
  <c r="I149" s="1"/>
  <c r="I2" a="1"/>
  <c r="I2" s="1"/>
  <c r="K2" s="1"/>
  <c r="F4" i="3"/>
  <c r="E6" i="1" l="1"/>
  <c r="E4"/>
  <c r="E2"/>
  <c r="L149" i="4" a="1"/>
  <c r="L149" s="1"/>
  <c r="L147" a="1"/>
  <c r="L147" s="1"/>
  <c r="L145" a="1"/>
  <c r="L145" s="1"/>
  <c r="L143" a="1"/>
  <c r="L143" s="1"/>
  <c r="L141" a="1"/>
  <c r="L141" s="1"/>
  <c r="L139" a="1"/>
  <c r="L139" s="1"/>
  <c r="L137" a="1"/>
  <c r="L137" s="1"/>
  <c r="L135" a="1"/>
  <c r="L135" s="1"/>
  <c r="L133" a="1"/>
  <c r="L133" s="1"/>
  <c r="L131" a="1"/>
  <c r="L131" s="1"/>
  <c r="L129" a="1"/>
  <c r="L129" s="1"/>
  <c r="L127" a="1"/>
  <c r="L127" s="1"/>
  <c r="L125" a="1"/>
  <c r="L125" s="1"/>
  <c r="L123" a="1"/>
  <c r="L123" s="1"/>
  <c r="L121" a="1"/>
  <c r="L121" s="1"/>
  <c r="L119" a="1"/>
  <c r="L119" s="1"/>
  <c r="L117" a="1"/>
  <c r="L117" s="1"/>
  <c r="L115" a="1"/>
  <c r="L115" s="1"/>
  <c r="L113" a="1"/>
  <c r="L113" s="1"/>
  <c r="L111" a="1"/>
  <c r="L111" s="1"/>
  <c r="L109" a="1"/>
  <c r="L109" s="1"/>
  <c r="L107" a="1"/>
  <c r="L107" s="1"/>
  <c r="L105" a="1"/>
  <c r="L105" s="1"/>
  <c r="L103" a="1"/>
  <c r="L103" s="1"/>
  <c r="L101" a="1"/>
  <c r="L101" s="1"/>
  <c r="L99" a="1"/>
  <c r="L99" s="1"/>
  <c r="L97" a="1"/>
  <c r="L97" s="1"/>
  <c r="L95" a="1"/>
  <c r="L95" s="1"/>
  <c r="L93" a="1"/>
  <c r="L93" s="1"/>
  <c r="L91" a="1"/>
  <c r="L91" s="1"/>
  <c r="L89" a="1"/>
  <c r="L89" s="1"/>
  <c r="L87" a="1"/>
  <c r="L87" s="1"/>
  <c r="L85" a="1"/>
  <c r="L85" s="1"/>
  <c r="L83" a="1"/>
  <c r="L83" s="1"/>
  <c r="L81" a="1"/>
  <c r="L81" s="1"/>
  <c r="L79" a="1"/>
  <c r="L79" s="1"/>
  <c r="L77" a="1"/>
  <c r="L77" s="1"/>
  <c r="L75" a="1"/>
  <c r="L75" s="1"/>
  <c r="L73" a="1"/>
  <c r="L73" s="1"/>
  <c r="L71" a="1"/>
  <c r="L71" s="1"/>
  <c r="L69" a="1"/>
  <c r="L69" s="1"/>
  <c r="L67" a="1"/>
  <c r="L67" s="1"/>
  <c r="L65" a="1"/>
  <c r="L65" s="1"/>
  <c r="L63" a="1"/>
  <c r="L63" s="1"/>
  <c r="L61" a="1"/>
  <c r="L61" s="1"/>
  <c r="L59" a="1"/>
  <c r="L59" s="1"/>
  <c r="L57" a="1"/>
  <c r="L57" s="1"/>
  <c r="L55" a="1"/>
  <c r="L55" s="1"/>
  <c r="L53" a="1"/>
  <c r="L53" s="1"/>
  <c r="L51" a="1"/>
  <c r="L51" s="1"/>
  <c r="L49" a="1"/>
  <c r="L49" s="1"/>
  <c r="L47" a="1"/>
  <c r="L47" s="1"/>
  <c r="L45" a="1"/>
  <c r="L45" s="1"/>
  <c r="L43" a="1"/>
  <c r="L43" s="1"/>
  <c r="L41" a="1"/>
  <c r="L41" s="1"/>
  <c r="L39" a="1"/>
  <c r="L39" s="1"/>
  <c r="L37" a="1"/>
  <c r="L37" s="1"/>
  <c r="L35" a="1"/>
  <c r="L35" s="1"/>
  <c r="L33" a="1"/>
  <c r="L33" s="1"/>
  <c r="L31" a="1"/>
  <c r="L31" s="1"/>
  <c r="L29" a="1"/>
  <c r="L29" s="1"/>
  <c r="L27" a="1"/>
  <c r="L27" s="1"/>
  <c r="L25" a="1"/>
  <c r="L25" s="1"/>
  <c r="L23" a="1"/>
  <c r="L23" s="1"/>
  <c r="L21" a="1"/>
  <c r="L21" s="1"/>
  <c r="L19" a="1"/>
  <c r="L19" s="1"/>
  <c r="L17" a="1"/>
  <c r="L17" s="1"/>
  <c r="L15" a="1"/>
  <c r="L15" s="1"/>
  <c r="L13" a="1"/>
  <c r="L13" s="1"/>
  <c r="L11" a="1"/>
  <c r="L11" s="1"/>
  <c r="L9" a="1"/>
  <c r="L9" s="1"/>
  <c r="L7" a="1"/>
  <c r="L7" s="1"/>
  <c r="L5" a="1"/>
  <c r="L5" s="1"/>
  <c r="L3" a="1"/>
  <c r="L3" s="1"/>
  <c r="L148" a="1"/>
  <c r="L148" s="1"/>
  <c r="L146" a="1"/>
  <c r="L146" s="1"/>
  <c r="L144" a="1"/>
  <c r="L144" s="1"/>
  <c r="L142" a="1"/>
  <c r="L142" s="1"/>
  <c r="L140" a="1"/>
  <c r="L140" s="1"/>
  <c r="L138" a="1"/>
  <c r="L138" s="1"/>
  <c r="L136" a="1"/>
  <c r="L136" s="1"/>
  <c r="L134" a="1"/>
  <c r="L134" s="1"/>
  <c r="L132" a="1"/>
  <c r="L132" s="1"/>
  <c r="L130" a="1"/>
  <c r="L130" s="1"/>
  <c r="L128" a="1"/>
  <c r="L128" s="1"/>
  <c r="L126" a="1"/>
  <c r="L126" s="1"/>
  <c r="L124" a="1"/>
  <c r="L124" s="1"/>
  <c r="L122" a="1"/>
  <c r="L122" s="1"/>
  <c r="L120" a="1"/>
  <c r="L120" s="1"/>
  <c r="L118" a="1"/>
  <c r="L118" s="1"/>
  <c r="L116" a="1"/>
  <c r="L116" s="1"/>
  <c r="L114" a="1"/>
  <c r="L114" s="1"/>
  <c r="L112" a="1"/>
  <c r="L112" s="1"/>
  <c r="L110" a="1"/>
  <c r="L110" s="1"/>
  <c r="L108" a="1"/>
  <c r="L108" s="1"/>
  <c r="L106" a="1"/>
  <c r="L106" s="1"/>
  <c r="L104" a="1"/>
  <c r="L104" s="1"/>
  <c r="L102" a="1"/>
  <c r="L102" s="1"/>
  <c r="L100" a="1"/>
  <c r="L100" s="1"/>
  <c r="L98" a="1"/>
  <c r="L98" s="1"/>
  <c r="L96" a="1"/>
  <c r="L96" s="1"/>
  <c r="L94" a="1"/>
  <c r="L94" s="1"/>
  <c r="L92" a="1"/>
  <c r="L92" s="1"/>
  <c r="L90" a="1"/>
  <c r="L90" s="1"/>
  <c r="L88" a="1"/>
  <c r="L88" s="1"/>
  <c r="L86" a="1"/>
  <c r="L86" s="1"/>
  <c r="L84" a="1"/>
  <c r="L84" s="1"/>
  <c r="L82" a="1"/>
  <c r="L82" s="1"/>
  <c r="L80" a="1"/>
  <c r="L80" s="1"/>
  <c r="L78" a="1"/>
  <c r="L78" s="1"/>
  <c r="L76" a="1"/>
  <c r="L76" s="1"/>
  <c r="L74" a="1"/>
  <c r="L74" s="1"/>
  <c r="L72" a="1"/>
  <c r="L72" s="1"/>
  <c r="L70" a="1"/>
  <c r="L70" s="1"/>
  <c r="L68" a="1"/>
  <c r="L68" s="1"/>
  <c r="L66" a="1"/>
  <c r="L66" s="1"/>
  <c r="L64" a="1"/>
  <c r="L64" s="1"/>
  <c r="L62" a="1"/>
  <c r="L62" s="1"/>
  <c r="L60" a="1"/>
  <c r="L60" s="1"/>
  <c r="L58" a="1"/>
  <c r="L58" s="1"/>
  <c r="L56" a="1"/>
  <c r="L56" s="1"/>
  <c r="L54" a="1"/>
  <c r="L54" s="1"/>
  <c r="L52" a="1"/>
  <c r="L52" s="1"/>
  <c r="L50" a="1"/>
  <c r="L50" s="1"/>
  <c r="L48" a="1"/>
  <c r="L48" s="1"/>
  <c r="L46" a="1"/>
  <c r="L46" s="1"/>
  <c r="L44" a="1"/>
  <c r="L44" s="1"/>
  <c r="L42" a="1"/>
  <c r="L42" s="1"/>
  <c r="L40" a="1"/>
  <c r="L40" s="1"/>
  <c r="L38" a="1"/>
  <c r="L38" s="1"/>
  <c r="L36" a="1"/>
  <c r="L36" s="1"/>
  <c r="L34" a="1"/>
  <c r="L34" s="1"/>
  <c r="L32" a="1"/>
  <c r="L32" s="1"/>
  <c r="L30" a="1"/>
  <c r="L30" s="1"/>
  <c r="L28" a="1"/>
  <c r="L28" s="1"/>
  <c r="L26" a="1"/>
  <c r="L26" s="1"/>
  <c r="L24" a="1"/>
  <c r="L24" s="1"/>
  <c r="L22" a="1"/>
  <c r="L22" s="1"/>
  <c r="L20" a="1"/>
  <c r="L20" s="1"/>
  <c r="L18" a="1"/>
  <c r="L18" s="1"/>
  <c r="L16" a="1"/>
  <c r="L16" s="1"/>
  <c r="L14" a="1"/>
  <c r="L14" s="1"/>
  <c r="L12" a="1"/>
  <c r="L12" s="1"/>
  <c r="L10" a="1"/>
  <c r="L10" s="1"/>
  <c r="L8" a="1"/>
  <c r="L8" s="1"/>
  <c r="L6" a="1"/>
  <c r="L6" s="1"/>
  <c r="L4" a="1"/>
  <c r="L4" s="1"/>
  <c r="L150" a="1"/>
  <c r="L150" s="1"/>
  <c r="L2" a="1"/>
  <c r="L2" s="1"/>
  <c r="J2"/>
  <c r="K149" a="1"/>
  <c r="K149" s="1"/>
  <c r="J149" s="1"/>
  <c r="K147" a="1"/>
  <c r="K147" s="1"/>
  <c r="J147" s="1"/>
  <c r="K145" a="1"/>
  <c r="K145" s="1"/>
  <c r="J145" s="1"/>
  <c r="K143" a="1"/>
  <c r="K143" s="1"/>
  <c r="J143" s="1"/>
  <c r="K141" a="1"/>
  <c r="K141" s="1"/>
  <c r="J141" s="1"/>
  <c r="K139" a="1"/>
  <c r="K139" s="1"/>
  <c r="J139" s="1"/>
  <c r="K137" a="1"/>
  <c r="K137" s="1"/>
  <c r="J137" s="1"/>
  <c r="K135" a="1"/>
  <c r="K135" s="1"/>
  <c r="J135" s="1"/>
  <c r="K133" a="1"/>
  <c r="K133" s="1"/>
  <c r="J133" s="1"/>
  <c r="K131" a="1"/>
  <c r="K131" s="1"/>
  <c r="J131" s="1"/>
  <c r="K129" a="1"/>
  <c r="K129" s="1"/>
  <c r="J129" s="1"/>
  <c r="K127" a="1"/>
  <c r="K127" s="1"/>
  <c r="J127" s="1"/>
  <c r="K125" a="1"/>
  <c r="K125" s="1"/>
  <c r="J125" s="1"/>
  <c r="K123" a="1"/>
  <c r="K123" s="1"/>
  <c r="J123" s="1"/>
  <c r="K121" a="1"/>
  <c r="K121" s="1"/>
  <c r="J121" s="1"/>
  <c r="K119" a="1"/>
  <c r="K119" s="1"/>
  <c r="J119" s="1"/>
  <c r="K117" a="1"/>
  <c r="K117" s="1"/>
  <c r="J117" s="1"/>
  <c r="K115" a="1"/>
  <c r="K115" s="1"/>
  <c r="J115" s="1"/>
  <c r="K113" a="1"/>
  <c r="K113" s="1"/>
  <c r="J113" s="1"/>
  <c r="K111" a="1"/>
  <c r="K111" s="1"/>
  <c r="J111" s="1"/>
  <c r="K109" a="1"/>
  <c r="K109" s="1"/>
  <c r="J109" s="1"/>
  <c r="K107" a="1"/>
  <c r="K107" s="1"/>
  <c r="J107" s="1"/>
  <c r="K105" a="1"/>
  <c r="K105" s="1"/>
  <c r="J105" s="1"/>
  <c r="K103" a="1"/>
  <c r="K103" s="1"/>
  <c r="J103" s="1"/>
  <c r="K101" a="1"/>
  <c r="K101" s="1"/>
  <c r="J101" s="1"/>
  <c r="K99" a="1"/>
  <c r="K99" s="1"/>
  <c r="J99" s="1"/>
  <c r="K97" a="1"/>
  <c r="K97" s="1"/>
  <c r="J97" s="1"/>
  <c r="K95" a="1"/>
  <c r="K95" s="1"/>
  <c r="J95" s="1"/>
  <c r="K93" a="1"/>
  <c r="K93" s="1"/>
  <c r="J93" s="1"/>
  <c r="K91" a="1"/>
  <c r="K91" s="1"/>
  <c r="J91" s="1"/>
  <c r="K89" a="1"/>
  <c r="K89" s="1"/>
  <c r="J89" s="1"/>
  <c r="K87" a="1"/>
  <c r="K87" s="1"/>
  <c r="J87" s="1"/>
  <c r="K85" a="1"/>
  <c r="K85" s="1"/>
  <c r="J85" s="1"/>
  <c r="K83" a="1"/>
  <c r="K83" s="1"/>
  <c r="J83" s="1"/>
  <c r="K81" a="1"/>
  <c r="K81" s="1"/>
  <c r="J81" s="1"/>
  <c r="K79" a="1"/>
  <c r="K79" s="1"/>
  <c r="J79" s="1"/>
  <c r="K77" a="1"/>
  <c r="K77" s="1"/>
  <c r="J77" s="1"/>
  <c r="K75" a="1"/>
  <c r="K75" s="1"/>
  <c r="J75" s="1"/>
  <c r="K73" a="1"/>
  <c r="K73" s="1"/>
  <c r="J73" s="1"/>
  <c r="K71" a="1"/>
  <c r="K71" s="1"/>
  <c r="J71" s="1"/>
  <c r="K69" a="1"/>
  <c r="K69" s="1"/>
  <c r="J69" s="1"/>
  <c r="K67" a="1"/>
  <c r="K67" s="1"/>
  <c r="J67" s="1"/>
  <c r="K65" a="1"/>
  <c r="K65" s="1"/>
  <c r="J65" s="1"/>
  <c r="K63" a="1"/>
  <c r="K63" s="1"/>
  <c r="J63" s="1"/>
  <c r="K61" a="1"/>
  <c r="K61" s="1"/>
  <c r="J61" s="1"/>
  <c r="K59" a="1"/>
  <c r="K59" s="1"/>
  <c r="J59" s="1"/>
  <c r="K57" a="1"/>
  <c r="K57" s="1"/>
  <c r="J57" s="1"/>
  <c r="K55" a="1"/>
  <c r="K55" s="1"/>
  <c r="J55" s="1"/>
  <c r="K53" a="1"/>
  <c r="K53" s="1"/>
  <c r="J53" s="1"/>
  <c r="K51" a="1"/>
  <c r="K51" s="1"/>
  <c r="J51" s="1"/>
  <c r="K49" a="1"/>
  <c r="K49" s="1"/>
  <c r="J49" s="1"/>
  <c r="K47" a="1"/>
  <c r="K47" s="1"/>
  <c r="J47" s="1"/>
  <c r="K45" a="1"/>
  <c r="K45" s="1"/>
  <c r="J45" s="1"/>
  <c r="K43" a="1"/>
  <c r="K43" s="1"/>
  <c r="J43" s="1"/>
  <c r="K41" a="1"/>
  <c r="K41" s="1"/>
  <c r="J41" s="1"/>
  <c r="K39" a="1"/>
  <c r="K39" s="1"/>
  <c r="J39" s="1"/>
  <c r="K37" a="1"/>
  <c r="K37" s="1"/>
  <c r="J37" s="1"/>
  <c r="K35" a="1"/>
  <c r="K35" s="1"/>
  <c r="J35" s="1"/>
  <c r="K33" a="1"/>
  <c r="K33" s="1"/>
  <c r="J33" s="1"/>
  <c r="K31" a="1"/>
  <c r="K31" s="1"/>
  <c r="J31" s="1"/>
  <c r="K29" a="1"/>
  <c r="K29" s="1"/>
  <c r="J29" s="1"/>
  <c r="K27" a="1"/>
  <c r="K27" s="1"/>
  <c r="J27" s="1"/>
  <c r="K25" a="1"/>
  <c r="K25" s="1"/>
  <c r="J25" s="1"/>
  <c r="K23" a="1"/>
  <c r="K23" s="1"/>
  <c r="J23" s="1"/>
  <c r="K148" a="1"/>
  <c r="K148" s="1"/>
  <c r="J148" s="1"/>
  <c r="K146" a="1"/>
  <c r="K146" s="1"/>
  <c r="J146" s="1"/>
  <c r="K144" a="1"/>
  <c r="K144" s="1"/>
  <c r="J144" s="1"/>
  <c r="K142" a="1"/>
  <c r="K142" s="1"/>
  <c r="J142" s="1"/>
  <c r="K140" a="1"/>
  <c r="K140" s="1"/>
  <c r="J140" s="1"/>
  <c r="K138" a="1"/>
  <c r="K138" s="1"/>
  <c r="J138" s="1"/>
  <c r="K136" a="1"/>
  <c r="K136" s="1"/>
  <c r="J136" s="1"/>
  <c r="K134" a="1"/>
  <c r="K134" s="1"/>
  <c r="J134" s="1"/>
  <c r="K132" a="1"/>
  <c r="K132" s="1"/>
  <c r="J132" s="1"/>
  <c r="K130" a="1"/>
  <c r="K130" s="1"/>
  <c r="J130" s="1"/>
  <c r="K128" a="1"/>
  <c r="K128" s="1"/>
  <c r="J128" s="1"/>
  <c r="K126" a="1"/>
  <c r="K126" s="1"/>
  <c r="J126" s="1"/>
  <c r="K124" a="1"/>
  <c r="K124" s="1"/>
  <c r="J124" s="1"/>
  <c r="K122" a="1"/>
  <c r="K122" s="1"/>
  <c r="J122" s="1"/>
  <c r="K120" a="1"/>
  <c r="K120" s="1"/>
  <c r="J120" s="1"/>
  <c r="K118" a="1"/>
  <c r="K118" s="1"/>
  <c r="J118" s="1"/>
  <c r="K116" a="1"/>
  <c r="K116" s="1"/>
  <c r="J116" s="1"/>
  <c r="K114" a="1"/>
  <c r="K114" s="1"/>
  <c r="J114" s="1"/>
  <c r="K112" a="1"/>
  <c r="K112" s="1"/>
  <c r="J112" s="1"/>
  <c r="K110" a="1"/>
  <c r="K110" s="1"/>
  <c r="J110" s="1"/>
  <c r="K108" a="1"/>
  <c r="K108" s="1"/>
  <c r="J108" s="1"/>
  <c r="K106" a="1"/>
  <c r="K106" s="1"/>
  <c r="J106" s="1"/>
  <c r="K104" a="1"/>
  <c r="K104" s="1"/>
  <c r="J104" s="1"/>
  <c r="K102" a="1"/>
  <c r="K102" s="1"/>
  <c r="J102" s="1"/>
  <c r="K100" a="1"/>
  <c r="K100" s="1"/>
  <c r="J100" s="1"/>
  <c r="K98" a="1"/>
  <c r="K98" s="1"/>
  <c r="J98" s="1"/>
  <c r="K96" a="1"/>
  <c r="K96" s="1"/>
  <c r="J96" s="1"/>
  <c r="K94" a="1"/>
  <c r="K94" s="1"/>
  <c r="J94" s="1"/>
  <c r="K92" a="1"/>
  <c r="K92" s="1"/>
  <c r="J92" s="1"/>
  <c r="K90" a="1"/>
  <c r="K90" s="1"/>
  <c r="J90" s="1"/>
  <c r="K88" a="1"/>
  <c r="K88" s="1"/>
  <c r="J88" s="1"/>
  <c r="K86" a="1"/>
  <c r="K86" s="1"/>
  <c r="J86" s="1"/>
  <c r="K84" a="1"/>
  <c r="K84" s="1"/>
  <c r="J84" s="1"/>
  <c r="K82" a="1"/>
  <c r="K82" s="1"/>
  <c r="J82" s="1"/>
  <c r="K80" a="1"/>
  <c r="K80" s="1"/>
  <c r="J80" s="1"/>
  <c r="K78" a="1"/>
  <c r="K78" s="1"/>
  <c r="J78" s="1"/>
  <c r="K76" a="1"/>
  <c r="K76" s="1"/>
  <c r="J76" s="1"/>
  <c r="K74" a="1"/>
  <c r="K74" s="1"/>
  <c r="J74" s="1"/>
  <c r="K72" a="1"/>
  <c r="K72" s="1"/>
  <c r="J72" s="1"/>
  <c r="K70" a="1"/>
  <c r="K70" s="1"/>
  <c r="J70" s="1"/>
  <c r="K68" a="1"/>
  <c r="K68" s="1"/>
  <c r="J68" s="1"/>
  <c r="K66" a="1"/>
  <c r="K66" s="1"/>
  <c r="J66" s="1"/>
  <c r="K64" a="1"/>
  <c r="K64" s="1"/>
  <c r="J64" s="1"/>
  <c r="K62" a="1"/>
  <c r="K62" s="1"/>
  <c r="J62" s="1"/>
  <c r="K60" a="1"/>
  <c r="K60" s="1"/>
  <c r="J60" s="1"/>
  <c r="K58" a="1"/>
  <c r="K58" s="1"/>
  <c r="J58" s="1"/>
  <c r="K56" a="1"/>
  <c r="K56" s="1"/>
  <c r="J56" s="1"/>
  <c r="K54" a="1"/>
  <c r="K54" s="1"/>
  <c r="J54" s="1"/>
  <c r="K52" a="1"/>
  <c r="K52" s="1"/>
  <c r="J52" s="1"/>
  <c r="K50" a="1"/>
  <c r="K50" s="1"/>
  <c r="J50" s="1"/>
  <c r="K48" a="1"/>
  <c r="K48" s="1"/>
  <c r="J48" s="1"/>
  <c r="K46" a="1"/>
  <c r="K46" s="1"/>
  <c r="J46" s="1"/>
  <c r="K44" a="1"/>
  <c r="K44" s="1"/>
  <c r="J44" s="1"/>
  <c r="K42" a="1"/>
  <c r="K42" s="1"/>
  <c r="J42" s="1"/>
  <c r="K40" a="1"/>
  <c r="K40" s="1"/>
  <c r="J40" s="1"/>
  <c r="K38" a="1"/>
  <c r="K38" s="1"/>
  <c r="J38" s="1"/>
  <c r="K36" a="1"/>
  <c r="K36" s="1"/>
  <c r="J36" s="1"/>
  <c r="K34" a="1"/>
  <c r="K34" s="1"/>
  <c r="J34" s="1"/>
  <c r="K32" a="1"/>
  <c r="K32" s="1"/>
  <c r="J32" s="1"/>
  <c r="K30" a="1"/>
  <c r="K30" s="1"/>
  <c r="J30" s="1"/>
  <c r="K28" a="1"/>
  <c r="K28" s="1"/>
  <c r="J28" s="1"/>
  <c r="K26" a="1"/>
  <c r="K26" s="1"/>
  <c r="J26" s="1"/>
  <c r="K24" a="1"/>
  <c r="K24" s="1"/>
  <c r="J24" s="1"/>
  <c r="K150" a="1"/>
  <c r="K150" s="1"/>
  <c r="J150" s="1"/>
  <c r="K22" a="1"/>
  <c r="K22" s="1"/>
  <c r="J22" s="1"/>
  <c r="K20" a="1"/>
  <c r="K20" s="1"/>
  <c r="J20" s="1"/>
  <c r="K18" a="1"/>
  <c r="K18" s="1"/>
  <c r="J18" s="1"/>
  <c r="K16" a="1"/>
  <c r="K16" s="1"/>
  <c r="J16" s="1"/>
  <c r="K14" a="1"/>
  <c r="K14" s="1"/>
  <c r="J14" s="1"/>
  <c r="K12" a="1"/>
  <c r="K12" s="1"/>
  <c r="J12" s="1"/>
  <c r="K10" a="1"/>
  <c r="K10" s="1"/>
  <c r="J10" s="1"/>
  <c r="K8" a="1"/>
  <c r="K8" s="1"/>
  <c r="J8" s="1"/>
  <c r="K6" a="1"/>
  <c r="K6" s="1"/>
  <c r="J6" s="1"/>
  <c r="K4" a="1"/>
  <c r="K4" s="1"/>
  <c r="J4" s="1"/>
  <c r="K21" a="1"/>
  <c r="K21" s="1"/>
  <c r="J21" s="1"/>
  <c r="K19" a="1"/>
  <c r="K19" s="1"/>
  <c r="J19" s="1"/>
  <c r="K17" a="1"/>
  <c r="K17" s="1"/>
  <c r="J17" s="1"/>
  <c r="K15" a="1"/>
  <c r="K15" s="1"/>
  <c r="J15" s="1"/>
  <c r="K13" a="1"/>
  <c r="K13" s="1"/>
  <c r="J13" s="1"/>
  <c r="K11" a="1"/>
  <c r="K11" s="1"/>
  <c r="J11" s="1"/>
  <c r="K9" a="1"/>
  <c r="K9" s="1"/>
  <c r="J9" s="1"/>
  <c r="K7" a="1"/>
  <c r="K7" s="1"/>
  <c r="J7" s="1"/>
  <c r="K5" a="1"/>
  <c r="K5" s="1"/>
  <c r="J5" s="1"/>
  <c r="K3" a="1"/>
  <c r="K3" s="1"/>
  <c r="J3" s="1"/>
  <c r="C6" i="1" l="1"/>
  <c r="D6"/>
  <c r="D4"/>
  <c r="C4"/>
  <c r="D2"/>
  <c r="C2"/>
</calcChain>
</file>

<file path=xl/sharedStrings.xml><?xml version="1.0" encoding="utf-8"?>
<sst xmlns="http://schemas.openxmlformats.org/spreadsheetml/2006/main" count="63" uniqueCount="54">
  <si>
    <t>Nbre de passages</t>
  </si>
  <si>
    <t>Passages</t>
  </si>
  <si>
    <t xml:space="preserve">Date </t>
  </si>
  <si>
    <t>Remarques</t>
  </si>
  <si>
    <t>Clients</t>
  </si>
  <si>
    <t xml:space="preserve">client </t>
  </si>
  <si>
    <t>passage</t>
  </si>
  <si>
    <t xml:space="preserve">remarque 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</si>
  <si>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</si>
  <si>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</si>
  <si>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</si>
  <si>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</si>
  <si>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</si>
  <si>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</si>
  <si>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</si>
  <si>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</si>
  <si>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</si>
  <si>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</si>
  <si>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</si>
  <si>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</si>
  <si>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</si>
  <si>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</si>
  <si>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</si>
  <si>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</si>
  <si>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</si>
  <si>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</si>
  <si>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</si>
  <si>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</si>
  <si>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</si>
  <si>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</si>
  <si>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</si>
  <si>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</si>
  <si>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</si>
  <si>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</si>
  <si>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client27</t>
  </si>
  <si>
    <t>client28</t>
  </si>
  <si>
    <t>client29</t>
  </si>
  <si>
    <t>client30</t>
  </si>
  <si>
    <t>client31</t>
  </si>
  <si>
    <t>client32</t>
  </si>
  <si>
    <t>popo</t>
  </si>
  <si>
    <t>dodo</t>
  </si>
  <si>
    <t>merci</t>
  </si>
  <si>
    <t>couli</t>
  </si>
  <si>
    <t>date</t>
  </si>
  <si>
    <t>c'est bon</t>
  </si>
  <si>
    <t xml:space="preserve">tu choisi ton client </t>
  </si>
  <si>
    <t xml:space="preserve">commentaire et date </t>
  </si>
  <si>
    <t>ok</t>
  </si>
  <si>
    <t xml:space="preserve">la tu cchoisis ton client </t>
  </si>
  <si>
    <t xml:space="preserve">tu selectionne le passage proposé </t>
  </si>
  <si>
    <t xml:space="preserve"> c'est tout ;ne rien saisir  </t>
  </si>
  <si>
    <t xml:space="preserve">le n° de passage se met automatiquement pour ne pas tout melanger </t>
  </si>
  <si>
    <t>si tu oublies une ligne &gt;&gt;&gt;&gt;exel te le rapelle  et tu cliques sur enregistrer  ;tout retrouveras  a ta demande dans feuil1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</si>
</sst>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2"/>
  <sheetViews>
    <sheetView tabSelected="1" workbookViewId="0">
      <selection activeCell="L13" sqref="L13"/>
    </sheetView>
  </sheetViews>
  <sheetFormatPr baseColWidth="10" defaultRowHeight="14.5"/>
  <cols>
    <col min="3" max="3" width="43.36328125" customWidth="1"/>
  </cols>
  <sheetData>
    <row r="1" spans="1:9" ht="31">
      <c r="A1" s="1" t="s">
        <v>4</v>
      </c>
      <c r="B1" s="1" t="s">
        <v>1</v>
      </c>
      <c r="C1" s="1" t="s">
        <v>3</v>
      </c>
      <c r="D1" s="1" t="s">
        <v>2</v>
      </c>
      <c r="E1" s="1" t="s">
        <v>0</v>
      </c>
    </row>
    <row r="2" spans="1:9">
      <c r="A2" t="s">
        <v>8</v>
      </c>
      <c r="B2">
        <v>4</v>
      </c>
      <c r="C2" s="3" t="str">
        <f ca="1">IF($B2="","",INDEX(colk,SUMPRODUCT((coli=$A2)*(colj=$B2)*(ROW(coli)-1))))</f>
        <v>c'est bon</v>
      </c>
      <c r="D2" s="5">
        <f ca="1">IF($B2="","",INDEX(coll,SUMPRODUCT((coli=$A2)*(colj=$B2)*(ROW(coli)-1))))</f>
        <v>42632</v>
      </c>
      <c r="E2">
        <f ca="1">IF(A2="","",COUNTIF(coli,A2))</f>
        <v>4</v>
      </c>
      <c r="I2" t="s">
        <v>49</v>
      </c>
    </row>
    <row r="3" spans="1:9">
      <c r="C3" s="3" t="str">
        <f>IF($B3="","",INDEX(colk,SUMPRODUCT((coli=$A3)*(colj=$B3)*(ROW(coli)-1))))</f>
        <v/>
      </c>
      <c r="D3" s="5" t="str">
        <f>IF($B3="","",INDEX(coll,SUMPRODUCT((coli=$A3)*(colj=$B3)*(ROW(coli)-1))))</f>
        <v/>
      </c>
      <c r="E3" t="str">
        <f>IF(A3="","",COUNTIF(coli,A3))</f>
        <v/>
      </c>
      <c r="I3" t="s">
        <v>50</v>
      </c>
    </row>
    <row r="4" spans="1:9">
      <c r="A4" t="s">
        <v>10</v>
      </c>
      <c r="B4">
        <v>1</v>
      </c>
      <c r="C4" s="3" t="str">
        <f ca="1">IF($B4="","",INDEX(colk,SUMPRODUCT((coli=$A4)*(colj=$B4)*(ROW(coli)-1))))</f>
        <v>merci</v>
      </c>
      <c r="D4" s="5">
        <f ca="1">IF($B4="","",INDEX(coll,SUMPRODUCT((coli=$A4)*(colj=$B4)*(ROW(coli)-1))))</f>
        <v>42630</v>
      </c>
      <c r="E4">
        <f ca="1">IF(A4="","",COUNTIF(coli,A4))</f>
        <v>1</v>
      </c>
      <c r="I4" t="s">
        <v>51</v>
      </c>
    </row>
    <row r="5" spans="1:9">
      <c r="C5" s="3" t="str">
        <f>IF($B5="","",INDEX(colk,SUMPRODUCT((coli=$A5)*(colj=$B5)*(ROW(coli)-1))))</f>
        <v/>
      </c>
      <c r="D5" s="5" t="str">
        <f>IF($B5="","",INDEX(coll,SUMPRODUCT((coli=$A5)*(colj=$B5)*(ROW(coli)-1))))</f>
        <v/>
      </c>
      <c r="E5" t="str">
        <f>IF(A5="","",COUNTIF(coli,A5))</f>
        <v/>
      </c>
    </row>
    <row r="6" spans="1:9">
      <c r="A6" t="s">
        <v>12</v>
      </c>
      <c r="B6">
        <v>1</v>
      </c>
      <c r="C6" s="3" t="str">
        <f ca="1">IF($B6="","",INDEX(colk,SUMPRODUCT((coli=$A6)*(colj=$B6)*(ROW(coli)-1))))</f>
        <v>ok</v>
      </c>
      <c r="D6" s="5">
        <f ca="1">IF($B6="","",INDEX(coll,SUMPRODUCT((coli=$A6)*(colj=$B6)*(ROW(coli)-1))))</f>
        <v>42629</v>
      </c>
      <c r="E6">
        <f ca="1">IF(A6="","",COUNTIF(coli,A6))</f>
        <v>1</v>
      </c>
    </row>
    <row r="7" spans="1:9">
      <c r="C7" s="3" t="str">
        <f>IF($B7="","",INDEX(colk,SUMPRODUCT((coli=$A7)*(colj=$B7)*(ROW(coli)-1))))</f>
        <v/>
      </c>
      <c r="D7" s="5" t="str">
        <f>IF($B7="","",INDEX(coll,SUMPRODUCT((coli=$A7)*(colj=$B7)*(ROW(coli)-1))))</f>
        <v/>
      </c>
      <c r="E7" t="str">
        <f>IF(A7="","",COUNTIF(coli,A7))</f>
        <v/>
      </c>
    </row>
    <row r="8" spans="1:9">
      <c r="C8" s="3" t="str">
        <f>IF($B8="","",INDEX(colk,SUMPRODUCT((coli=$A8)*(colj=$B8)*(ROW(coli)-1))))</f>
        <v/>
      </c>
      <c r="D8" s="5" t="str">
        <f>IF($B8="","",INDEX(coll,SUMPRODUCT((coli=$A8)*(colj=$B8)*(ROW(coli)-1))))</f>
        <v/>
      </c>
      <c r="E8" t="str">
        <f>IF(A8="","",COUNTIF(coli,A8))</f>
        <v/>
      </c>
    </row>
    <row r="9" spans="1:9">
      <c r="C9" s="3" t="str">
        <f>IF($B9="","",INDEX(colk,SUMPRODUCT((coli=$A9)*(colj=$B9)*(ROW(coli)-1))))</f>
        <v/>
      </c>
      <c r="D9" s="5" t="str">
        <f>IF($B9="","",INDEX(coll,SUMPRODUCT((coli=$A9)*(colj=$B9)*(ROW(coli)-1))))</f>
        <v/>
      </c>
      <c r="E9" t="str">
        <f>IF(A9="","",COUNTIF(coli,A9))</f>
        <v/>
      </c>
    </row>
    <row r="10" spans="1:9">
      <c r="C10" s="3" t="str">
        <f>IF($B10="","",INDEX(colk,SUMPRODUCT((coli=$A10)*(colj=$B10)*(ROW(coli)-1))))</f>
        <v/>
      </c>
      <c r="D10" s="5" t="str">
        <f>IF($B10="","",INDEX(coll,SUMPRODUCT((coli=$A10)*(colj=$B10)*(ROW(coli)-1))))</f>
        <v/>
      </c>
      <c r="E10" t="str">
        <f>IF(A10="","",COUNTIF(coli,A10))</f>
        <v/>
      </c>
    </row>
    <row r="11" spans="1:9">
      <c r="C11" s="3" t="str">
        <f>IF($B11="","",INDEX(colk,SUMPRODUCT((coli=$A11)*(colj=$B11)*(ROW(coli)-1))))</f>
        <v/>
      </c>
      <c r="D11" s="5" t="str">
        <f>IF($B11="","",INDEX(coll,SUMPRODUCT((coli=$A11)*(colj=$B11)*(ROW(coli)-1))))</f>
        <v/>
      </c>
      <c r="E11" t="str">
        <f>IF(A11="","",COUNTIF(coli,A11))</f>
        <v/>
      </c>
    </row>
    <row r="12" spans="1:9">
      <c r="C12" s="3" t="str">
        <f>IF($B12="","",INDEX(colk,SUMPRODUCT((coli=$A12)*(colj=$B12)*(ROW(coli)-1))))</f>
        <v/>
      </c>
      <c r="D12" s="5" t="str">
        <f>IF($B12="","",INDEX(coll,SUMPRODUCT((coli=$A12)*(colj=$B12)*(ROW(coli)-1))))</f>
        <v/>
      </c>
      <c r="E12" t="str">
        <f>IF(A12="","",COUNTIF(coli,A12))</f>
        <v/>
      </c>
    </row>
    <row r="13" spans="1:9">
      <c r="C13" s="3" t="str">
        <f>IF($B13="","",INDEX(colk,SUMPRODUCT((coli=$A13)*(colj=$B13)*(ROW(coli)-1))))</f>
        <v/>
      </c>
      <c r="D13" s="5" t="str">
        <f>IF($B13="","",INDEX(coll,SUMPRODUCT((coli=$A13)*(colj=$B13)*(ROW(coli)-1))))</f>
        <v/>
      </c>
      <c r="E13" t="str">
        <f>IF(A13="","",COUNTIF(coli,A13))</f>
        <v/>
      </c>
    </row>
    <row r="14" spans="1:9">
      <c r="C14" s="3" t="str">
        <f>IF($B14="","",INDEX(colk,SUMPRODUCT((coli=$A14)*(colj=$B14)*(ROW(coli)-1))))</f>
        <v/>
      </c>
      <c r="D14" s="5" t="str">
        <f>IF($B14="","",INDEX(coll,SUMPRODUCT((coli=$A14)*(colj=$B14)*(ROW(coli)-1))))</f>
        <v/>
      </c>
      <c r="E14" t="str">
        <f>IF(A14="","",COUNTIF(coli,A14))</f>
        <v/>
      </c>
    </row>
    <row r="15" spans="1:9">
      <c r="C15" s="3" t="str">
        <f>IF($B15="","",INDEX(colk,SUMPRODUCT((coli=$A15)*(colj=$B15)*(ROW(coli)-1))))</f>
        <v/>
      </c>
      <c r="D15" s="5" t="str">
        <f>IF($B15="","",INDEX(coll,SUMPRODUCT((coli=$A15)*(colj=$B15)*(ROW(coli)-1))))</f>
        <v/>
      </c>
      <c r="E15" t="str">
        <f>IF(A15="","",COUNTIF(coli,A15))</f>
        <v/>
      </c>
    </row>
    <row r="16" spans="1:9">
      <c r="C16" s="3" t="str">
        <f>IF($B16="","",INDEX(colk,SUMPRODUCT((coli=$A16)*(colj=$B16)*(ROW(coli)-1))))</f>
        <v/>
      </c>
      <c r="D16" s="5" t="str">
        <f>IF($B16="","",INDEX(coll,SUMPRODUCT((coli=$A16)*(colj=$B16)*(ROW(coli)-1))))</f>
        <v/>
      </c>
      <c r="E16" t="str">
        <f>IF(A16="","",COUNTIF(coli,A16))</f>
        <v/>
      </c>
    </row>
    <row r="17" spans="3:5">
      <c r="C17" s="3" t="str">
        <f>IF($B17="","",INDEX(colk,SUMPRODUCT((coli=$A17)*(colj=$B17)*(ROW(coli)-1))))</f>
        <v/>
      </c>
      <c r="D17" s="5" t="str">
        <f>IF($B17="","",INDEX(coll,SUMPRODUCT((coli=$A17)*(colj=$B17)*(ROW(coli)-1))))</f>
        <v/>
      </c>
      <c r="E17" t="str">
        <f>IF(A17="","",COUNTIF(coli,A17))</f>
        <v/>
      </c>
    </row>
    <row r="18" spans="3:5">
      <c r="C18" s="3" t="str">
        <f>IF($B18="","",INDEX(colk,SUMPRODUCT((coli=$A18)*(colj=$B18)*(ROW(coli)-1))))</f>
        <v/>
      </c>
      <c r="D18" s="5" t="str">
        <f>IF($B18="","",INDEX(coll,SUMPRODUCT((coli=$A18)*(colj=$B18)*(ROW(coli)-1))))</f>
        <v/>
      </c>
      <c r="E18" t="str">
        <f>IF(A18="","",COUNTIF(coli,A18))</f>
        <v/>
      </c>
    </row>
    <row r="19" spans="3:5">
      <c r="C19" s="3" t="str">
        <f>IF($B19="","",INDEX(colk,SUMPRODUCT((coli=$A19)*(colj=$B19)*(ROW(coli)-1))))</f>
        <v/>
      </c>
      <c r="D19" s="5" t="str">
        <f>IF($B19="","",INDEX(coll,SUMPRODUCT((coli=$A19)*(colj=$B19)*(ROW(coli)-1))))</f>
        <v/>
      </c>
      <c r="E19" t="str">
        <f>IF(A19="","",COUNTIF(coli,A19))</f>
        <v/>
      </c>
    </row>
    <row r="20" spans="3:5">
      <c r="C20" s="3" t="str">
        <f>IF($B20="","",INDEX(colk,SUMPRODUCT((coli=$A20)*(colj=$B20)*(ROW(coli)-1))))</f>
        <v/>
      </c>
      <c r="D20" s="5" t="str">
        <f>IF($B20="","",INDEX(coll,SUMPRODUCT((coli=$A20)*(colj=$B20)*(ROW(coli)-1))))</f>
        <v/>
      </c>
      <c r="E20" t="str">
        <f>IF(A20="","",COUNTIF(coli,A20))</f>
        <v/>
      </c>
    </row>
    <row r="21" spans="3:5">
      <c r="C21" s="3" t="str">
        <f>IF($B21="","",INDEX(colk,SUMPRODUCT((coli=$A21)*(colj=$B21)*(ROW(coli)-1))))</f>
        <v/>
      </c>
      <c r="D21" s="5" t="str">
        <f>IF($B21="","",INDEX(coll,SUMPRODUCT((coli=$A21)*(colj=$B21)*(ROW(coli)-1))))</f>
        <v/>
      </c>
      <c r="E21" t="str">
        <f>IF(A21="","",COUNTIF(coli,A21))</f>
        <v/>
      </c>
    </row>
    <row r="22" spans="3:5">
      <c r="C22" s="3" t="str">
        <f>IF($B22="","",INDEX(colk,SUMPRODUCT((coli=$A22)*(colj=$B22)*(ROW(coli)-1))))</f>
        <v/>
      </c>
      <c r="D22" s="5" t="str">
        <f>IF($B22="","",INDEX(coll,SUMPRODUCT((coli=$A22)*(colj=$B22)*(ROW(coli)-1))))</f>
        <v/>
      </c>
      <c r="E22" t="str">
        <f>IF(A22="","",COUNTIF(coli,A22))</f>
        <v/>
      </c>
    </row>
    <row r="23" spans="3:5">
      <c r="C23" s="3" t="str">
        <f>IF($B23="","",INDEX(colk,SUMPRODUCT((coli=$A23)*(colj=$B23)*(ROW(coli)-1))))</f>
        <v/>
      </c>
      <c r="D23" s="5" t="str">
        <f>IF($B23="","",INDEX(coll,SUMPRODUCT((coli=$A23)*(colj=$B23)*(ROW(coli)-1))))</f>
        <v/>
      </c>
      <c r="E23" t="str">
        <f>IF(A23="","",COUNTIF(coli,A23))</f>
        <v/>
      </c>
    </row>
    <row r="24" spans="3:5">
      <c r="C24" s="3" t="str">
        <f>IF($B24="","",INDEX(colk,SUMPRODUCT((coli=$A24)*(colj=$B24)*(ROW(coli)-1))))</f>
        <v/>
      </c>
      <c r="D24" s="5" t="str">
        <f>IF($B24="","",INDEX(coll,SUMPRODUCT((coli=$A24)*(colj=$B24)*(ROW(coli)-1))))</f>
        <v/>
      </c>
      <c r="E24" t="str">
        <f>IF(A24="","",COUNTIF(coli,A24))</f>
        <v/>
      </c>
    </row>
    <row r="25" spans="3:5">
      <c r="C25" s="3" t="str">
        <f>IF($B25="","",INDEX(colk,SUMPRODUCT((coli=$A25)*(colj=$B25)*(ROW(coli)-1))))</f>
        <v/>
      </c>
      <c r="D25" s="5" t="str">
        <f>IF($B25="","",INDEX(coll,SUMPRODUCT((coli=$A25)*(colj=$B25)*(ROW(coli)-1))))</f>
        <v/>
      </c>
      <c r="E25" t="str">
        <f>IF(A25="","",COUNTIF(coli,A25))</f>
        <v/>
      </c>
    </row>
    <row r="26" spans="3:5">
      <c r="C26" s="3" t="str">
        <f>IF($B26="","",INDEX(colk,SUMPRODUCT((coli=$A26)*(colj=$B26)*(ROW(coli)-1))))</f>
        <v/>
      </c>
      <c r="D26" s="5" t="str">
        <f>IF($B26="","",INDEX(coll,SUMPRODUCT((coli=$A26)*(colj=$B26)*(ROW(coli)-1))))</f>
        <v/>
      </c>
      <c r="E26" t="str">
        <f>IF(A26="","",COUNTIF(coli,A26))</f>
        <v/>
      </c>
    </row>
    <row r="27" spans="3:5">
      <c r="C27" s="3" t="str">
        <f>IF($B27="","",INDEX(colk,SUMPRODUCT((coli=$A27)*(colj=$B27)*(ROW(coli)-1))))</f>
        <v/>
      </c>
      <c r="D27" s="5" t="str">
        <f>IF($B27="","",INDEX(coll,SUMPRODUCT((coli=$A27)*(colj=$B27)*(ROW(coli)-1))))</f>
        <v/>
      </c>
      <c r="E27" t="str">
        <f>IF(A27="","",COUNTIF(coli,A27))</f>
        <v/>
      </c>
    </row>
    <row r="28" spans="3:5">
      <c r="C28" s="3" t="str">
        <f>IF($B28="","",INDEX(colk,SUMPRODUCT((coli=$A28)*(colj=$B28)*(ROW(coli)-1))))</f>
        <v/>
      </c>
      <c r="D28" s="5" t="str">
        <f>IF($B28="","",INDEX(coll,SUMPRODUCT((coli=$A28)*(colj=$B28)*(ROW(coli)-1))))</f>
        <v/>
      </c>
      <c r="E28" t="str">
        <f>IF(A28="","",COUNTIF(coli,A28))</f>
        <v/>
      </c>
    </row>
    <row r="29" spans="3:5">
      <c r="C29" s="3" t="str">
        <f>IF($B29="","",INDEX(colk,SUMPRODUCT((coli=$A29)*(colj=$B29)*(ROW(coli)-1))))</f>
        <v/>
      </c>
      <c r="D29" s="5" t="str">
        <f>IF($B29="","",INDEX(coll,SUMPRODUCT((coli=$A29)*(colj=$B29)*(ROW(coli)-1))))</f>
        <v/>
      </c>
      <c r="E29" t="str">
        <f>IF(A29="","",COUNTIF(coli,A29))</f>
        <v/>
      </c>
    </row>
    <row r="30" spans="3:5">
      <c r="C30" s="3" t="str">
        <f>IF($B30="","",INDEX(colk,SUMPRODUCT((coli=$A30)*(colj=$B30)*(ROW(coli)-1))))</f>
        <v/>
      </c>
      <c r="D30" s="5" t="str">
        <f>IF($B30="","",INDEX(coll,SUMPRODUCT((coli=$A30)*(colj=$B30)*(ROW(coli)-1))))</f>
        <v/>
      </c>
      <c r="E30" t="str">
        <f>IF(A30="","",COUNTIF(coli,A30))</f>
        <v/>
      </c>
    </row>
    <row r="31" spans="3:5">
      <c r="C31" s="3" t="str">
        <f>IF($B31="","",INDEX(colk,SUMPRODUCT((coli=$A31)*(colj=$B31)*(ROW(coli)-1))))</f>
        <v/>
      </c>
      <c r="D31" s="5" t="str">
        <f>IF($B31="","",INDEX(coll,SUMPRODUCT((coli=$A31)*(colj=$B31)*(ROW(coli)-1))))</f>
        <v/>
      </c>
      <c r="E31" t="str">
        <f>IF(A31="","",COUNTIF(coli,A31))</f>
        <v/>
      </c>
    </row>
    <row r="32" spans="3:5">
      <c r="C32" s="3" t="str">
        <f>IF($B32="","",INDEX(colk,SUMPRODUCT((coli=$A32)*(colj=$B32)*(ROW(coli)-1))))</f>
        <v/>
      </c>
      <c r="D32" s="5" t="str">
        <f>IF($B32="","",INDEX(coll,SUMPRODUCT((coli=$A32)*(colj=$B32)*(ROW(coli)-1))))</f>
        <v/>
      </c>
      <c r="E32" t="str">
        <f>IF(A32="","",COUNTIF(coli,A32))</f>
        <v/>
      </c>
    </row>
  </sheetData>
  <dataValidations count="3">
    <dataValidation type="list" allowBlank="1" showInputMessage="1" showErrorMessage="1" sqref="B33">
      <formula1>passage</formula1>
    </dataValidation>
    <dataValidation type="list" allowBlank="1" showInputMessage="1" showErrorMessage="1" sqref="A2:A30">
      <formula1>client</formula1>
    </dataValidation>
    <dataValidation type="list" allowBlank="1" showInputMessage="1" showErrorMessage="1" sqref="B2:B32">
      <formula1>OFFSET(dept1,MATCH($A2,coli,0)-1,,COUNTIF(coli,$A2))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2"/>
  <sheetViews>
    <sheetView workbookViewId="0">
      <selection sqref="A1:A32"/>
    </sheetView>
  </sheetViews>
  <sheetFormatPr baseColWidth="10" defaultRowHeight="14.5"/>
  <sheetData>
    <row r="1" spans="1:1">
      <c r="A1" t="s">
        <v>8</v>
      </c>
    </row>
    <row r="2" spans="1:1">
      <c r="A2" t="s">
        <v>9</v>
      </c>
    </row>
    <row r="3" spans="1:1">
      <c r="A3" t="s">
        <v>10</v>
      </c>
    </row>
    <row r="4" spans="1:1">
      <c r="A4" t="s">
        <v>11</v>
      </c>
    </row>
    <row r="5" spans="1:1">
      <c r="A5" t="s">
        <v>12</v>
      </c>
    </row>
    <row r="6" spans="1:1">
      <c r="A6" t="s">
        <v>13</v>
      </c>
    </row>
    <row r="7" spans="1:1">
      <c r="A7" t="s">
        <v>14</v>
      </c>
    </row>
    <row r="8" spans="1:1">
      <c r="A8" t="s">
        <v>15</v>
      </c>
    </row>
    <row r="9" spans="1:1">
      <c r="A9" t="s">
        <v>16</v>
      </c>
    </row>
    <row r="10" spans="1:1">
      <c r="A10" t="s">
        <v>17</v>
      </c>
    </row>
    <row r="11" spans="1:1">
      <c r="A11" t="s">
        <v>18</v>
      </c>
    </row>
    <row r="12" spans="1:1">
      <c r="A12" t="s">
        <v>19</v>
      </c>
    </row>
    <row r="13" spans="1:1">
      <c r="A13" t="s">
        <v>20</v>
      </c>
    </row>
    <row r="14" spans="1:1">
      <c r="A14" t="s">
        <v>21</v>
      </c>
    </row>
    <row r="15" spans="1:1">
      <c r="A15" t="s">
        <v>22</v>
      </c>
    </row>
    <row r="16" spans="1:1">
      <c r="A16" t="s">
        <v>23</v>
      </c>
    </row>
    <row r="17" spans="1:1">
      <c r="A17" t="s">
        <v>24</v>
      </c>
    </row>
    <row r="18" spans="1:1">
      <c r="A18" t="s">
        <v>25</v>
      </c>
    </row>
    <row r="19" spans="1:1">
      <c r="A19" t="s">
        <v>26</v>
      </c>
    </row>
    <row r="20" spans="1:1">
      <c r="A20" t="s">
        <v>27</v>
      </c>
    </row>
    <row r="21" spans="1:1">
      <c r="A21" t="s">
        <v>28</v>
      </c>
    </row>
    <row r="22" spans="1:1">
      <c r="A22" t="s">
        <v>29</v>
      </c>
    </row>
    <row r="23" spans="1:1">
      <c r="A23" t="s">
        <v>30</v>
      </c>
    </row>
    <row r="24" spans="1:1">
      <c r="A24" t="s">
        <v>31</v>
      </c>
    </row>
    <row r="25" spans="1:1">
      <c r="A25" t="s">
        <v>32</v>
      </c>
    </row>
    <row r="26" spans="1:1">
      <c r="A26" t="s">
        <v>33</v>
      </c>
    </row>
    <row r="27" spans="1:1">
      <c r="A27" t="s">
        <v>34</v>
      </c>
    </row>
    <row r="28" spans="1:1">
      <c r="A28" t="s">
        <v>35</v>
      </c>
    </row>
    <row r="29" spans="1:1">
      <c r="A29" t="s">
        <v>36</v>
      </c>
    </row>
    <row r="30" spans="1:1">
      <c r="A30" t="s">
        <v>37</v>
      </c>
    </row>
    <row r="31" spans="1:1">
      <c r="A31" t="s">
        <v>38</v>
      </c>
    </row>
    <row r="32" spans="1:1">
      <c r="A32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3:F14"/>
  <sheetViews>
    <sheetView workbookViewId="0">
      <selection activeCell="K4" sqref="K4"/>
    </sheetView>
  </sheetViews>
  <sheetFormatPr baseColWidth="10" defaultRowHeight="14.5"/>
  <cols>
    <col min="5" max="5" width="46.08984375" customWidth="1"/>
  </cols>
  <sheetData>
    <row r="3" spans="4:6" ht="22.5" customHeight="1">
      <c r="D3" s="6" t="s">
        <v>5</v>
      </c>
      <c r="E3" s="7"/>
    </row>
    <row r="4" spans="4:6" ht="31.5" customHeight="1">
      <c r="D4" s="6" t="s">
        <v>6</v>
      </c>
      <c r="E4" s="7">
        <v>1</v>
      </c>
      <c r="F4">
        <f>COUNTIF(bdd!A:A,saisie!E3)+1</f>
        <v>1</v>
      </c>
    </row>
    <row r="5" spans="4:6" ht="34" customHeight="1">
      <c r="D5" s="6" t="s">
        <v>7</v>
      </c>
      <c r="E5" s="7"/>
    </row>
    <row r="6" spans="4:6" ht="33.5" customHeight="1">
      <c r="D6" s="6" t="s">
        <v>44</v>
      </c>
      <c r="E6" s="8"/>
    </row>
    <row r="7" spans="4:6" ht="30" customHeight="1"/>
    <row r="11" spans="4:6">
      <c r="D11">
        <v>1</v>
      </c>
      <c r="E11" t="s">
        <v>46</v>
      </c>
    </row>
    <row r="12" spans="4:6">
      <c r="D12">
        <v>2</v>
      </c>
      <c r="E12" t="s">
        <v>52</v>
      </c>
    </row>
    <row r="13" spans="4:6">
      <c r="D13">
        <v>3</v>
      </c>
      <c r="E13" t="s">
        <v>47</v>
      </c>
    </row>
    <row r="14" spans="4:6">
      <c r="E14" t="s">
        <v>53</v>
      </c>
    </row>
  </sheetData>
  <dataValidations count="1">
    <dataValidation type="list" allowBlank="1" showInputMessage="1" showErrorMessage="1" sqref="E3">
      <formula1>client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L150"/>
  <sheetViews>
    <sheetView workbookViewId="0">
      <selection activeCell="G10" sqref="G10"/>
    </sheetView>
  </sheetViews>
  <sheetFormatPr baseColWidth="10" defaultRowHeight="14.5"/>
  <cols>
    <col min="12" max="12" width="10.90625" style="4"/>
  </cols>
  <sheetData>
    <row r="2" spans="1:12">
      <c r="A2" t="s">
        <v>8</v>
      </c>
      <c r="B2">
        <v>1</v>
      </c>
      <c r="C2" t="s">
        <v>40</v>
      </c>
      <c r="D2" s="4">
        <v>42629</v>
      </c>
      <c r="I2" t="str">
        <f t="array" aca="1" ref="I2" ca="1">IFERROR(INDEX(cola,MATCH(SMALL(COUNTIF(cola,"&lt;="&amp;cola),ROW(A1)),COUNTIF(cola,"&lt;="&amp;cola),0)),"")</f>
        <v>client1</v>
      </c>
      <c r="J2">
        <f ca="1">IF(ISERROR(K2),"",COUNTIF(I$2:I2,I2))</f>
        <v>1</v>
      </c>
      <c r="K2" t="str">
        <f ca="1">INDEX(colc,SMALL(IF(cola=$I2,ROW(cola)-1),COUNTIF($I$2:$I2,$I2)))</f>
        <v>popo</v>
      </c>
      <c r="L2" s="4">
        <f t="array" aca="1" ref="L2" ca="1">INDEX(cold,SMALL(IF(cola=$I2,ROW(cola)-1),COUNTIF($I$2:$I2,$I2)))</f>
        <v>42629</v>
      </c>
    </row>
    <row r="3" spans="1:12">
      <c r="A3" t="s">
        <v>8</v>
      </c>
      <c r="B3">
        <v>2</v>
      </c>
      <c r="C3" t="s">
        <v>41</v>
      </c>
      <c r="D3" s="4">
        <v>42629</v>
      </c>
      <c r="I3" t="str">
        <f t="array" aca="1" ref="I3" ca="1">IFERROR(INDEX(cola,MATCH(SMALL(COUNTIF(cola,"&lt;="&amp;cola),ROW(A2)),COUNTIF(cola,"&lt;="&amp;cola),0)),"")</f>
        <v>client1</v>
      </c>
      <c r="J3">
        <f ca="1">IF(ISERROR(K3),"",COUNTIF(I$2:I3,I3))</f>
        <v>2</v>
      </c>
      <c r="K3" t="str">
        <f t="array" aca="1" ref="K3" ca="1">INDEX(colc,SMALL(IF(cola=I3,ROW(cola)-1),COUNTIF(I$2:I3,I3)))</f>
        <v>dodo</v>
      </c>
      <c r="L3" s="4">
        <f t="array" aca="1" ref="L3" ca="1">INDEX(cold,SMALL(IF(cola=$I3,ROW(cola)-1),COUNTIF($I$2:$I3,$I3)))</f>
        <v>42629</v>
      </c>
    </row>
    <row r="4" spans="1:12">
      <c r="A4" t="s">
        <v>10</v>
      </c>
      <c r="B4">
        <v>1</v>
      </c>
      <c r="C4" t="s">
        <v>42</v>
      </c>
      <c r="D4" s="4">
        <v>42630</v>
      </c>
      <c r="I4" t="str">
        <f t="array" aca="1" ref="I4" ca="1">IFERROR(INDEX(cola,MATCH(SMALL(COUNTIF(cola,"&lt;="&amp;cola),ROW(A3)),COUNTIF(cola,"&lt;="&amp;cola),0)),"")</f>
        <v>client1</v>
      </c>
      <c r="J4">
        <f ca="1">IF(ISERROR(K4),"",COUNTIF(I$2:I4,I4))</f>
        <v>3</v>
      </c>
      <c r="K4" t="str">
        <f t="array" aca="1" ref="K4" ca="1">INDEX(colc,SMALL(IF(cola=I4,ROW(cola)-1),COUNTIF(I$2:I4,I4)))</f>
        <v>couli</v>
      </c>
      <c r="L4" s="4">
        <f t="array" aca="1" ref="L4" ca="1">INDEX(cold,SMALL(IF(cola=$I4,ROW(cola)-1),COUNTIF($I$2:$I4,$I4)))</f>
        <v>42631</v>
      </c>
    </row>
    <row r="5" spans="1:12">
      <c r="A5" t="s">
        <v>8</v>
      </c>
      <c r="B5">
        <v>3</v>
      </c>
      <c r="C5" t="s">
        <v>43</v>
      </c>
      <c r="D5" s="4">
        <v>42631</v>
      </c>
      <c r="I5" t="str">
        <f t="array" aca="1" ref="I5" ca="1">IFERROR(INDEX(cola,MATCH(SMALL(COUNTIF(cola,"&lt;="&amp;cola),ROW(A4)),COUNTIF(cola,"&lt;="&amp;cola),0)),"")</f>
        <v>client1</v>
      </c>
      <c r="J5">
        <f ca="1">IF(ISERROR(K5),"",COUNTIF(I$2:I5,I5))</f>
        <v>4</v>
      </c>
      <c r="K5" t="str">
        <f t="array" aca="1" ref="K5" ca="1">INDEX(colc,SMALL(IF(cola=I5,ROW(cola)-1),COUNTIF(I$2:I5,I5)))</f>
        <v>c'est bon</v>
      </c>
      <c r="L5" s="4">
        <f t="array" aca="1" ref="L5" ca="1">INDEX(cold,SMALL(IF(cola=$I5,ROW(cola)-1),COUNTIF($I$2:$I5,$I5)))</f>
        <v>42632</v>
      </c>
    </row>
    <row r="6" spans="1:12">
      <c r="A6" t="s">
        <v>8</v>
      </c>
      <c r="B6">
        <v>4</v>
      </c>
      <c r="C6" t="s">
        <v>45</v>
      </c>
      <c r="D6" s="4">
        <v>42632</v>
      </c>
      <c r="I6" t="str">
        <f t="array" aca="1" ref="I6" ca="1">IFERROR(INDEX(cola,MATCH(SMALL(COUNTIF(cola,"&lt;="&amp;cola),ROW(A5)),COUNTIF(cola,"&lt;="&amp;cola),0)),"")</f>
        <v>client3</v>
      </c>
      <c r="J6">
        <f ca="1">IF(ISERROR(K6),"",COUNTIF(I$2:I6,I6))</f>
        <v>1</v>
      </c>
      <c r="K6" t="str">
        <f t="array" aca="1" ref="K6" ca="1">INDEX(colc,SMALL(IF(cola=I6,ROW(cola)-1),COUNTIF(I$2:I6,I6)))</f>
        <v>merci</v>
      </c>
      <c r="L6" s="4">
        <f t="array" aca="1" ref="L6" ca="1">INDEX(cold,SMALL(IF(cola=$I6,ROW(cola)-1),COUNTIF($I$2:$I6,$I6)))</f>
        <v>42630</v>
      </c>
    </row>
    <row r="7" spans="1:12">
      <c r="A7" t="s">
        <v>12</v>
      </c>
      <c r="B7">
        <v>1</v>
      </c>
      <c r="C7" t="s">
        <v>48</v>
      </c>
      <c r="D7" s="4">
        <v>42629</v>
      </c>
      <c r="I7" t="str">
        <f t="array" aca="1" ref="I7" ca="1">IFERROR(INDEX(cola,MATCH(SMALL(COUNTIF(cola,"&lt;="&amp;cola),ROW(A6)),COUNTIF(cola,"&lt;="&amp;cola),0)),"")</f>
        <v>client5</v>
      </c>
      <c r="J7">
        <f ca="1">IF(ISERROR(K7),"",COUNTIF(I$2:I7,I7))</f>
        <v>1</v>
      </c>
      <c r="K7" t="str">
        <f t="array" aca="1" ref="K7" ca="1">INDEX(colc,SMALL(IF(cola=I7,ROW(cola)-1),COUNTIF(I$2:I7,I7)))</f>
        <v>ok</v>
      </c>
      <c r="L7" s="4">
        <f t="array" aca="1" ref="L7" ca="1">INDEX(cold,SMALL(IF(cola=$I7,ROW(cola)-1),COUNTIF($I$2:$I7,$I7)))</f>
        <v>42629</v>
      </c>
    </row>
    <row r="8" spans="1:12">
      <c r="D8" s="4"/>
      <c r="I8" t="str">
        <f t="array" aca="1" ref="I8" ca="1">IFERROR(INDEX(cola,MATCH(SMALL(COUNTIF(cola,"&lt;="&amp;cola),ROW(A7)),COUNTIF(cola,"&lt;="&amp;cola),0)),"")</f>
        <v/>
      </c>
      <c r="J8" t="str">
        <f ca="1">IF(ISERROR(K8),"",COUNTIF(I$2:I8,I8))</f>
        <v/>
      </c>
      <c r="K8" t="e">
        <f t="array" aca="1" ref="K8" ca="1">INDEX(colc,SMALL(IF(cola=I8,ROW(cola)-1),COUNTIF(I$2:I8,I8)))</f>
        <v>#NUM!</v>
      </c>
      <c r="L8" s="4" t="e">
        <f t="array" aca="1" ref="L8" ca="1">INDEX(cold,SMALL(IF(cola=$I8,ROW(cola)-1),COUNTIF($I$2:$I8,$I8)))</f>
        <v>#NUM!</v>
      </c>
    </row>
    <row r="9" spans="1:12">
      <c r="D9" s="4"/>
      <c r="I9" t="str">
        <f t="array" aca="1" ref="I9" ca="1">IFERROR(INDEX(cola,MATCH(SMALL(COUNTIF(cola,"&lt;="&amp;cola),ROW(A8)),COUNTIF(cola,"&lt;="&amp;cola),0)),"")</f>
        <v/>
      </c>
      <c r="J9" t="str">
        <f ca="1">IF(ISERROR(K9),"",COUNTIF(I$2:I9,I9))</f>
        <v/>
      </c>
      <c r="K9" t="e">
        <f t="array" aca="1" ref="K9" ca="1">INDEX(colc,SMALL(IF(cola=I9,ROW(cola)-1),COUNTIF(I$2:I9,I9)))</f>
        <v>#NUM!</v>
      </c>
      <c r="L9" s="4" t="e">
        <f t="array" aca="1" ref="L9" ca="1">INDEX(cold,SMALL(IF(cola=$I9,ROW(cola)-1),COUNTIF($I$2:$I9,$I9)))</f>
        <v>#NUM!</v>
      </c>
    </row>
    <row r="10" spans="1:12">
      <c r="D10" s="4"/>
      <c r="I10" t="str">
        <f t="array" aca="1" ref="I10" ca="1">IFERROR(INDEX(cola,MATCH(SMALL(COUNTIF(cola,"&lt;="&amp;cola),ROW(A9)),COUNTIF(cola,"&lt;="&amp;cola),0)),"")</f>
        <v/>
      </c>
      <c r="J10" t="str">
        <f ca="1">IF(ISERROR(K10),"",COUNTIF(I$2:I10,I10))</f>
        <v/>
      </c>
      <c r="K10" t="e">
        <f t="array" aca="1" ref="K10" ca="1">INDEX(colc,SMALL(IF(cola=I10,ROW(cola)-1),COUNTIF(I$2:I10,I10)))</f>
        <v>#NUM!</v>
      </c>
      <c r="L10" s="4" t="e">
        <f t="array" aca="1" ref="L10" ca="1">INDEX(cold,SMALL(IF(cola=$I10,ROW(cola)-1),COUNTIF($I$2:$I10,$I10)))</f>
        <v>#NUM!</v>
      </c>
    </row>
    <row r="11" spans="1:12">
      <c r="D11" s="4"/>
      <c r="I11" t="str">
        <f t="array" aca="1" ref="I11" ca="1">IFERROR(INDEX(cola,MATCH(SMALL(COUNTIF(cola,"&lt;="&amp;cola),ROW(A10)),COUNTIF(cola,"&lt;="&amp;cola),0)),"")</f>
        <v/>
      </c>
      <c r="J11" t="str">
        <f ca="1">IF(ISERROR(K11),"",COUNTIF(I$2:I11,I11))</f>
        <v/>
      </c>
      <c r="K11" t="e">
        <f t="array" aca="1" ref="K11" ca="1">INDEX(colc,SMALL(IF(cola=I11,ROW(cola)-1),COUNTIF(I$2:I11,I11)))</f>
        <v>#NUM!</v>
      </c>
      <c r="L11" s="4" t="e">
        <f t="array" aca="1" ref="L11" ca="1">INDEX(cold,SMALL(IF(cola=$I11,ROW(cola)-1),COUNTIF($I$2:$I11,$I11)))</f>
        <v>#NUM!</v>
      </c>
    </row>
    <row r="12" spans="1:12">
      <c r="D12" s="4"/>
      <c r="I12" t="str">
        <f t="array" aca="1" ref="I12" ca="1">IFERROR(INDEX(cola,MATCH(SMALL(COUNTIF(cola,"&lt;="&amp;cola),ROW(A11)),COUNTIF(cola,"&lt;="&amp;cola),0)),"")</f>
        <v/>
      </c>
      <c r="J12" t="str">
        <f ca="1">IF(ISERROR(K12),"",COUNTIF(I$2:I12,I12))</f>
        <v/>
      </c>
      <c r="K12" t="e">
        <f t="array" aca="1" ref="K12" ca="1">INDEX(colc,SMALL(IF(cola=I12,ROW(cola)-1),COUNTIF(I$2:I12,I12)))</f>
        <v>#NUM!</v>
      </c>
      <c r="L12" s="4" t="e">
        <f t="array" aca="1" ref="L12" ca="1">INDEX(cold,SMALL(IF(cola=$I12,ROW(cola)-1),COUNTIF($I$2:$I12,$I12)))</f>
        <v>#NUM!</v>
      </c>
    </row>
    <row r="13" spans="1:12">
      <c r="D13" s="4"/>
      <c r="I13" t="str">
        <f t="array" aca="1" ref="I13" ca="1">IFERROR(INDEX(cola,MATCH(SMALL(COUNTIF(cola,"&lt;="&amp;cola),ROW(A12)),COUNTIF(cola,"&lt;="&amp;cola),0)),"")</f>
        <v/>
      </c>
      <c r="J13" t="str">
        <f ca="1">IF(ISERROR(K13),"",COUNTIF(I$2:I13,I13))</f>
        <v/>
      </c>
      <c r="K13" t="e">
        <f t="array" aca="1" ref="K13" ca="1">INDEX(colc,SMALL(IF(cola=I13,ROW(cola)-1),COUNTIF(I$2:I13,I13)))</f>
        <v>#NUM!</v>
      </c>
      <c r="L13" s="4" t="e">
        <f t="array" aca="1" ref="L13" ca="1">INDEX(cold,SMALL(IF(cola=$I13,ROW(cola)-1),COUNTIF($I$2:$I13,$I13)))</f>
        <v>#NUM!</v>
      </c>
    </row>
    <row r="14" spans="1:12">
      <c r="D14" s="4"/>
      <c r="I14" t="str">
        <f t="array" aca="1" ref="I14" ca="1">IFERROR(INDEX(cola,MATCH(SMALL(COUNTIF(cola,"&lt;="&amp;cola),ROW(A13)),COUNTIF(cola,"&lt;="&amp;cola),0)),"")</f>
        <v/>
      </c>
      <c r="J14" t="str">
        <f ca="1">IF(ISERROR(K14),"",COUNTIF(I$2:I14,I14))</f>
        <v/>
      </c>
      <c r="K14" t="e">
        <f t="array" aca="1" ref="K14" ca="1">INDEX(colc,SMALL(IF(cola=I14,ROW(cola)-1),COUNTIF(I$2:I14,I14)))</f>
        <v>#NUM!</v>
      </c>
      <c r="L14" s="4" t="e">
        <f t="array" aca="1" ref="L14" ca="1">INDEX(cold,SMALL(IF(cola=$I14,ROW(cola)-1),COUNTIF($I$2:$I14,$I14)))</f>
        <v>#NUM!</v>
      </c>
    </row>
    <row r="15" spans="1:12">
      <c r="D15" s="4"/>
      <c r="I15" t="str">
        <f t="array" aca="1" ref="I15" ca="1">IFERROR(INDEX(cola,MATCH(SMALL(COUNTIF(cola,"&lt;="&amp;cola),ROW(A14)),COUNTIF(cola,"&lt;="&amp;cola),0)),"")</f>
        <v/>
      </c>
      <c r="J15" t="str">
        <f ca="1">IF(ISERROR(K15),"",COUNTIF(I$2:I15,I15))</f>
        <v/>
      </c>
      <c r="K15" t="e">
        <f t="array" aca="1" ref="K15" ca="1">INDEX(colc,SMALL(IF(cola=I15,ROW(cola)-1),COUNTIF(I$2:I15,I15)))</f>
        <v>#NUM!</v>
      </c>
      <c r="L15" s="4" t="e">
        <f t="array" aca="1" ref="L15" ca="1">INDEX(cold,SMALL(IF(cola=$I15,ROW(cola)-1),COUNTIF($I$2:$I15,$I15)))</f>
        <v>#NUM!</v>
      </c>
    </row>
    <row r="16" spans="1:12">
      <c r="D16" s="4"/>
      <c r="I16" t="str">
        <f t="array" aca="1" ref="I16" ca="1">IFERROR(INDEX(cola,MATCH(SMALL(COUNTIF(cola,"&lt;="&amp;cola),ROW(A15)),COUNTIF(cola,"&lt;="&amp;cola),0)),"")</f>
        <v/>
      </c>
      <c r="J16" t="str">
        <f ca="1">IF(ISERROR(K16),"",COUNTIF(I$2:I16,I16))</f>
        <v/>
      </c>
      <c r="K16" t="e">
        <f t="array" aca="1" ref="K16" ca="1">INDEX(colc,SMALL(IF(cola=I16,ROW(cola)-1),COUNTIF(I$2:I16,I16)))</f>
        <v>#NUM!</v>
      </c>
      <c r="L16" s="4" t="e">
        <f t="array" aca="1" ref="L16" ca="1">INDEX(cold,SMALL(IF(cola=$I16,ROW(cola)-1),COUNTIF($I$2:$I16,$I16)))</f>
        <v>#NUM!</v>
      </c>
    </row>
    <row r="17" spans="4:12">
      <c r="D17" s="4"/>
      <c r="I17" t="str">
        <f t="array" aca="1" ref="I17" ca="1">IFERROR(INDEX(cola,MATCH(SMALL(COUNTIF(cola,"&lt;="&amp;cola),ROW(A16)),COUNTIF(cola,"&lt;="&amp;cola),0)),"")</f>
        <v/>
      </c>
      <c r="J17" t="str">
        <f ca="1">IF(ISERROR(K17),"",COUNTIF(I$2:I17,I17))</f>
        <v/>
      </c>
      <c r="K17" t="e">
        <f t="array" aca="1" ref="K17" ca="1">INDEX(colc,SMALL(IF(cola=I17,ROW(cola)-1),COUNTIF(I$2:I17,I17)))</f>
        <v>#NUM!</v>
      </c>
      <c r="L17" s="4" t="e">
        <f t="array" aca="1" ref="L17" ca="1">INDEX(cold,SMALL(IF(cola=$I17,ROW(cola)-1),COUNTIF($I$2:$I17,$I17)))</f>
        <v>#NUM!</v>
      </c>
    </row>
    <row r="18" spans="4:12">
      <c r="D18" s="4"/>
      <c r="I18" t="str">
        <f t="array" aca="1" ref="I18" ca="1">IFERROR(INDEX(cola,MATCH(SMALL(COUNTIF(cola,"&lt;="&amp;cola),ROW(A17)),COUNTIF(cola,"&lt;="&amp;cola),0)),"")</f>
        <v/>
      </c>
      <c r="J18" t="str">
        <f ca="1">IF(ISERROR(K18),"",COUNTIF(I$2:I18,I18))</f>
        <v/>
      </c>
      <c r="K18" t="e">
        <f t="array" aca="1" ref="K18" ca="1">INDEX(colc,SMALL(IF(cola=I18,ROW(cola)-1),COUNTIF(I$2:I18,I18)))</f>
        <v>#NUM!</v>
      </c>
      <c r="L18" s="4" t="e">
        <f t="array" aca="1" ref="L18" ca="1">INDEX(cold,SMALL(IF(cola=$I18,ROW(cola)-1),COUNTIF($I$2:$I18,$I18)))</f>
        <v>#NUM!</v>
      </c>
    </row>
    <row r="19" spans="4:12">
      <c r="D19" s="4"/>
      <c r="I19" t="str">
        <f t="array" aca="1" ref="I19" ca="1">IFERROR(INDEX(cola,MATCH(SMALL(COUNTIF(cola,"&lt;="&amp;cola),ROW(A18)),COUNTIF(cola,"&lt;="&amp;cola),0)),"")</f>
        <v/>
      </c>
      <c r="J19" t="str">
        <f ca="1">IF(ISERROR(K19),"",COUNTIF(I$2:I19,I19))</f>
        <v/>
      </c>
      <c r="K19" t="e">
        <f t="array" aca="1" ref="K19" ca="1">INDEX(colc,SMALL(IF(cola=I19,ROW(cola)-1),COUNTIF(I$2:I19,I19)))</f>
        <v>#NUM!</v>
      </c>
      <c r="L19" s="4" t="e">
        <f t="array" aca="1" ref="L19" ca="1">INDEX(cold,SMALL(IF(cola=$I19,ROW(cola)-1),COUNTIF($I$2:$I19,$I19)))</f>
        <v>#NUM!</v>
      </c>
    </row>
    <row r="20" spans="4:12">
      <c r="D20" s="4"/>
      <c r="I20" t="str">
        <f t="array" aca="1" ref="I20" ca="1">IFERROR(INDEX(cola,MATCH(SMALL(COUNTIF(cola,"&lt;="&amp;cola),ROW(A19)),COUNTIF(cola,"&lt;="&amp;cola),0)),"")</f>
        <v/>
      </c>
      <c r="J20" t="str">
        <f ca="1">IF(ISERROR(K20),"",COUNTIF(I$2:I20,I20))</f>
        <v/>
      </c>
      <c r="K20" t="e">
        <f t="array" aca="1" ref="K20" ca="1">INDEX(colc,SMALL(IF(cola=I20,ROW(cola)-1),COUNTIF(I$2:I20,I20)))</f>
        <v>#NUM!</v>
      </c>
      <c r="L20" s="4" t="e">
        <f t="array" aca="1" ref="L20" ca="1">INDEX(cold,SMALL(IF(cola=$I20,ROW(cola)-1),COUNTIF($I$2:$I20,$I20)))</f>
        <v>#NUM!</v>
      </c>
    </row>
    <row r="21" spans="4:12">
      <c r="D21" s="4"/>
      <c r="I21" t="str">
        <f t="array" aca="1" ref="I21" ca="1">IFERROR(INDEX(cola,MATCH(SMALL(COUNTIF(cola,"&lt;="&amp;cola),ROW(A20)),COUNTIF(cola,"&lt;="&amp;cola),0)),"")</f>
        <v/>
      </c>
      <c r="J21" t="str">
        <f ca="1">IF(ISERROR(K21),"",COUNTIF(I$2:I21,I21))</f>
        <v/>
      </c>
      <c r="K21" t="e">
        <f t="array" aca="1" ref="K21" ca="1">INDEX(colc,SMALL(IF(cola=I21,ROW(cola)-1),COUNTIF(I$2:I21,I21)))</f>
        <v>#NUM!</v>
      </c>
      <c r="L21" s="4" t="e">
        <f t="array" aca="1" ref="L21" ca="1">INDEX(cold,SMALL(IF(cola=$I21,ROW(cola)-1),COUNTIF($I$2:$I21,$I21)))</f>
        <v>#NUM!</v>
      </c>
    </row>
    <row r="22" spans="4:12">
      <c r="D22" s="4"/>
      <c r="I22" t="str">
        <f t="array" aca="1" ref="I22" ca="1">IFERROR(INDEX(cola,MATCH(SMALL(COUNTIF(cola,"&lt;="&amp;cola),ROW(A21)),COUNTIF(cola,"&lt;="&amp;cola),0)),"")</f>
        <v/>
      </c>
      <c r="J22" t="str">
        <f ca="1">IF(ISERROR(K22),"",COUNTIF(I$2:I22,I22))</f>
        <v/>
      </c>
      <c r="K22" t="e">
        <f t="array" aca="1" ref="K22" ca="1">INDEX(colc,SMALL(IF(cola=I22,ROW(cola)-1),COUNTIF(I$2:I22,I22)))</f>
        <v>#NUM!</v>
      </c>
      <c r="L22" s="4" t="e">
        <f t="array" aca="1" ref="L22" ca="1">INDEX(cold,SMALL(IF(cola=$I22,ROW(cola)-1),COUNTIF($I$2:$I22,$I22)))</f>
        <v>#NUM!</v>
      </c>
    </row>
    <row r="23" spans="4:12">
      <c r="D23" s="4"/>
      <c r="I23" t="str">
        <f t="array" aca="1" ref="I23" ca="1">IFERROR(INDEX(cola,MATCH(SMALL(COUNTIF(cola,"&lt;="&amp;cola),ROW(A22)),COUNTIF(cola,"&lt;="&amp;cola),0)),"")</f>
        <v/>
      </c>
      <c r="J23" t="str">
        <f ca="1">IF(ISERROR(K23),"",COUNTIF(I$2:I23,I23))</f>
        <v/>
      </c>
      <c r="K23" t="e">
        <f t="array" aca="1" ref="K23" ca="1">INDEX(colc,SMALL(IF(cola=I23,ROW(cola)-1),COUNTIF(I$2:I23,I23)))</f>
        <v>#NUM!</v>
      </c>
      <c r="L23" s="4" t="e">
        <f t="array" aca="1" ref="L23" ca="1">INDEX(cold,SMALL(IF(cola=$I23,ROW(cola)-1),COUNTIF($I$2:$I23,$I23)))</f>
        <v>#NUM!</v>
      </c>
    </row>
    <row r="24" spans="4:12">
      <c r="D24" s="4"/>
      <c r="I24" t="str">
        <f t="array" aca="1" ref="I24" ca="1">IFERROR(INDEX(cola,MATCH(SMALL(COUNTIF(cola,"&lt;="&amp;cola),ROW(A23)),COUNTIF(cola,"&lt;="&amp;cola),0)),"")</f>
        <v/>
      </c>
      <c r="J24" t="str">
        <f ca="1">IF(ISERROR(K24),"",COUNTIF(I$2:I24,I24))</f>
        <v/>
      </c>
      <c r="K24" t="e">
        <f t="array" aca="1" ref="K24" ca="1">INDEX(colc,SMALL(IF(cola=I24,ROW(cola)-1),COUNTIF(I$2:I24,I24)))</f>
        <v>#NUM!</v>
      </c>
      <c r="L24" s="4" t="e">
        <f t="array" aca="1" ref="L24" ca="1">INDEX(cold,SMALL(IF(cola=$I24,ROW(cola)-1),COUNTIF($I$2:$I24,$I24)))</f>
        <v>#NUM!</v>
      </c>
    </row>
    <row r="25" spans="4:12">
      <c r="D25" s="4"/>
      <c r="I25" t="str">
        <f t="array" aca="1" ref="I25" ca="1">IFERROR(INDEX(cola,MATCH(SMALL(COUNTIF(cola,"&lt;="&amp;cola),ROW(A24)),COUNTIF(cola,"&lt;="&amp;cola),0)),"")</f>
        <v/>
      </c>
      <c r="J25" t="str">
        <f ca="1">IF(ISERROR(K25),"",COUNTIF(I$2:I25,I25))</f>
        <v/>
      </c>
      <c r="K25" t="e">
        <f t="array" aca="1" ref="K25" ca="1">INDEX(colc,SMALL(IF(cola=I25,ROW(cola)-1),COUNTIF(I$2:I25,I25)))</f>
        <v>#NUM!</v>
      </c>
      <c r="L25" s="4" t="e">
        <f t="array" aca="1" ref="L25" ca="1">INDEX(cold,SMALL(IF(cola=$I25,ROW(cola)-1),COUNTIF($I$2:$I25,$I25)))</f>
        <v>#NUM!</v>
      </c>
    </row>
    <row r="26" spans="4:12">
      <c r="D26" s="4"/>
      <c r="I26" t="str">
        <f t="array" aca="1" ref="I26" ca="1">IFERROR(INDEX(cola,MATCH(SMALL(COUNTIF(cola,"&lt;="&amp;cola),ROW(A25)),COUNTIF(cola,"&lt;="&amp;cola),0)),"")</f>
        <v/>
      </c>
      <c r="J26" t="str">
        <f ca="1">IF(ISERROR(K26),"",COUNTIF(I$2:I26,I26))</f>
        <v/>
      </c>
      <c r="K26" t="e">
        <f t="array" aca="1" ref="K26" ca="1">INDEX(colc,SMALL(IF(cola=I26,ROW(cola)-1),COUNTIF(I$2:I26,I26)))</f>
        <v>#NUM!</v>
      </c>
      <c r="L26" s="4" t="e">
        <f t="array" aca="1" ref="L26" ca="1">INDEX(cold,SMALL(IF(cola=$I26,ROW(cola)-1),COUNTIF($I$2:$I26,$I26)))</f>
        <v>#NUM!</v>
      </c>
    </row>
    <row r="27" spans="4:12">
      <c r="D27" s="4"/>
      <c r="I27" t="str">
        <f t="array" aca="1" ref="I27" ca="1">IFERROR(INDEX(cola,MATCH(SMALL(COUNTIF(cola,"&lt;="&amp;cola),ROW(A26)),COUNTIF(cola,"&lt;="&amp;cola),0)),"")</f>
        <v/>
      </c>
      <c r="J27" t="str">
        <f ca="1">IF(ISERROR(K27),"",COUNTIF(I$2:I27,I27))</f>
        <v/>
      </c>
      <c r="K27" t="e">
        <f t="array" aca="1" ref="K27" ca="1">INDEX(colc,SMALL(IF(cola=I27,ROW(cola)-1),COUNTIF(I$2:I27,I27)))</f>
        <v>#NUM!</v>
      </c>
      <c r="L27" s="4" t="e">
        <f t="array" aca="1" ref="L27" ca="1">INDEX(cold,SMALL(IF(cola=$I27,ROW(cola)-1),COUNTIF($I$2:$I27,$I27)))</f>
        <v>#NUM!</v>
      </c>
    </row>
    <row r="28" spans="4:12">
      <c r="D28" s="4"/>
      <c r="I28" t="str">
        <f t="array" aca="1" ref="I28" ca="1">IFERROR(INDEX(cola,MATCH(SMALL(COUNTIF(cola,"&lt;="&amp;cola),ROW(A27)),COUNTIF(cola,"&lt;="&amp;cola),0)),"")</f>
        <v/>
      </c>
      <c r="J28" t="str">
        <f ca="1">IF(ISERROR(K28),"",COUNTIF(I$2:I28,I28))</f>
        <v/>
      </c>
      <c r="K28" t="e">
        <f t="array" aca="1" ref="K28" ca="1">INDEX(colc,SMALL(IF(cola=I28,ROW(cola)-1),COUNTIF(I$2:I28,I28)))</f>
        <v>#NUM!</v>
      </c>
      <c r="L28" s="4" t="e">
        <f t="array" aca="1" ref="L28" ca="1">INDEX(cold,SMALL(IF(cola=$I28,ROW(cola)-1),COUNTIF($I$2:$I28,$I28)))</f>
        <v>#NUM!</v>
      </c>
    </row>
    <row r="29" spans="4:12">
      <c r="D29" s="4"/>
      <c r="I29" t="str">
        <f t="array" aca="1" ref="I29" ca="1">IFERROR(INDEX(cola,MATCH(SMALL(COUNTIF(cola,"&lt;="&amp;cola),ROW(A28)),COUNTIF(cola,"&lt;="&amp;cola),0)),"")</f>
        <v/>
      </c>
      <c r="J29" t="str">
        <f ca="1">IF(ISERROR(K29),"",COUNTIF(I$2:I29,I29))</f>
        <v/>
      </c>
      <c r="K29" t="e">
        <f t="array" aca="1" ref="K29" ca="1">INDEX(colc,SMALL(IF(cola=I29,ROW(cola)-1),COUNTIF(I$2:I29,I29)))</f>
        <v>#NUM!</v>
      </c>
      <c r="L29" s="4" t="e">
        <f t="array" aca="1" ref="L29" ca="1">INDEX(cold,SMALL(IF(cola=$I29,ROW(cola)-1),COUNTIF($I$2:$I29,$I29)))</f>
        <v>#NUM!</v>
      </c>
    </row>
    <row r="30" spans="4:12">
      <c r="D30" s="4"/>
      <c r="I30" t="str">
        <f t="array" aca="1" ref="I30" ca="1">IFERROR(INDEX(cola,MATCH(SMALL(COUNTIF(cola,"&lt;="&amp;cola),ROW(A29)),COUNTIF(cola,"&lt;="&amp;cola),0)),"")</f>
        <v/>
      </c>
      <c r="J30" t="str">
        <f ca="1">IF(ISERROR(K30),"",COUNTIF(I$2:I30,I30))</f>
        <v/>
      </c>
      <c r="K30" t="e">
        <f t="array" aca="1" ref="K30" ca="1">INDEX(colc,SMALL(IF(cola=I30,ROW(cola)-1),COUNTIF(I$2:I30,I30)))</f>
        <v>#NUM!</v>
      </c>
      <c r="L30" s="4" t="e">
        <f t="array" aca="1" ref="L30" ca="1">INDEX(cold,SMALL(IF(cola=$I30,ROW(cola)-1),COUNTIF($I$2:$I30,$I30)))</f>
        <v>#NUM!</v>
      </c>
    </row>
    <row r="31" spans="4:12">
      <c r="D31" s="4"/>
      <c r="I31" t="str">
        <f t="array" aca="1" ref="I31" ca="1">IFERROR(INDEX(cola,MATCH(SMALL(COUNTIF(cola,"&lt;="&amp;cola),ROW(A30)),COUNTIF(cola,"&lt;="&amp;cola),0)),"")</f>
        <v/>
      </c>
      <c r="J31" t="str">
        <f ca="1">IF(ISERROR(K31),"",COUNTIF(I$2:I31,I31))</f>
        <v/>
      </c>
      <c r="K31" t="e">
        <f t="array" aca="1" ref="K31" ca="1">INDEX(colc,SMALL(IF(cola=I31,ROW(cola)-1),COUNTIF(I$2:I31,I31)))</f>
        <v>#NUM!</v>
      </c>
      <c r="L31" s="4" t="e">
        <f t="array" aca="1" ref="L31" ca="1">INDEX(cold,SMALL(IF(cola=$I31,ROW(cola)-1),COUNTIF($I$2:$I31,$I31)))</f>
        <v>#NUM!</v>
      </c>
    </row>
    <row r="32" spans="4:12">
      <c r="D32" s="4"/>
      <c r="I32" t="str">
        <f t="array" aca="1" ref="I32" ca="1">IFERROR(INDEX(cola,MATCH(SMALL(COUNTIF(cola,"&lt;="&amp;cola),ROW(A31)),COUNTIF(cola,"&lt;="&amp;cola),0)),"")</f>
        <v/>
      </c>
      <c r="J32" t="str">
        <f ca="1">IF(ISERROR(K32),"",COUNTIF(I$2:I32,I32))</f>
        <v/>
      </c>
      <c r="K32" t="e">
        <f t="array" aca="1" ref="K32" ca="1">INDEX(colc,SMALL(IF(cola=I32,ROW(cola)-1),COUNTIF(I$2:I32,I32)))</f>
        <v>#NUM!</v>
      </c>
      <c r="L32" s="4" t="e">
        <f t="array" aca="1" ref="L32" ca="1">INDEX(cold,SMALL(IF(cola=$I32,ROW(cola)-1),COUNTIF($I$2:$I32,$I32)))</f>
        <v>#NUM!</v>
      </c>
    </row>
    <row r="33" spans="4:12">
      <c r="D33" s="4"/>
      <c r="I33" t="str">
        <f t="array" aca="1" ref="I33" ca="1">IFERROR(INDEX(cola,MATCH(SMALL(COUNTIF(cola,"&lt;="&amp;cola),ROW(A32)),COUNTIF(cola,"&lt;="&amp;cola),0)),"")</f>
        <v/>
      </c>
      <c r="J33" t="str">
        <f ca="1">IF(ISERROR(K33),"",COUNTIF(I$2:I33,I33))</f>
        <v/>
      </c>
      <c r="K33" t="e">
        <f t="array" aca="1" ref="K33" ca="1">INDEX(colc,SMALL(IF(cola=I33,ROW(cola)-1),COUNTIF(I$2:I33,I33)))</f>
        <v>#NUM!</v>
      </c>
      <c r="L33" s="4" t="e">
        <f t="array" aca="1" ref="L33" ca="1">INDEX(cold,SMALL(IF(cola=$I33,ROW(cola)-1),COUNTIF($I$2:$I33,$I33)))</f>
        <v>#NUM!</v>
      </c>
    </row>
    <row r="34" spans="4:12">
      <c r="D34" s="4"/>
      <c r="I34" t="str">
        <f t="array" aca="1" ref="I34" ca="1">IFERROR(INDEX(cola,MATCH(SMALL(COUNTIF(cola,"&lt;="&amp;cola),ROW(A33)),COUNTIF(cola,"&lt;="&amp;cola),0)),"")</f>
        <v/>
      </c>
      <c r="J34" t="str">
        <f ca="1">IF(ISERROR(K34),"",COUNTIF(I$2:I34,I34))</f>
        <v/>
      </c>
      <c r="K34" t="e">
        <f t="array" aca="1" ref="K34" ca="1">INDEX(colc,SMALL(IF(cola=I34,ROW(cola)-1),COUNTIF(I$2:I34,I34)))</f>
        <v>#NUM!</v>
      </c>
      <c r="L34" s="4" t="e">
        <f t="array" aca="1" ref="L34" ca="1">INDEX(cold,SMALL(IF(cola=$I34,ROW(cola)-1),COUNTIF($I$2:$I34,$I34)))</f>
        <v>#NUM!</v>
      </c>
    </row>
    <row r="35" spans="4:12">
      <c r="D35" s="4"/>
      <c r="I35" t="str">
        <f t="array" aca="1" ref="I35" ca="1">IFERROR(INDEX(cola,MATCH(SMALL(COUNTIF(cola,"&lt;="&amp;cola),ROW(A34)),COUNTIF(cola,"&lt;="&amp;cola),0)),"")</f>
        <v/>
      </c>
      <c r="J35" t="str">
        <f ca="1">IF(ISERROR(K35),"",COUNTIF(I$2:I35,I35))</f>
        <v/>
      </c>
      <c r="K35" t="e">
        <f t="array" aca="1" ref="K35" ca="1">INDEX(colc,SMALL(IF(cola=I35,ROW(cola)-1),COUNTIF(I$2:I35,I35)))</f>
        <v>#NUM!</v>
      </c>
      <c r="L35" s="4" t="e">
        <f t="array" aca="1" ref="L35" ca="1">INDEX(cold,SMALL(IF(cola=$I35,ROW(cola)-1),COUNTIF($I$2:$I35,$I35)))</f>
        <v>#NUM!</v>
      </c>
    </row>
    <row r="36" spans="4:12">
      <c r="D36" s="4"/>
      <c r="I36" t="str">
        <f t="array" aca="1" ref="I36" ca="1">IFERROR(INDEX(cola,MATCH(SMALL(COUNTIF(cola,"&lt;="&amp;cola),ROW(A35)),COUNTIF(cola,"&lt;="&amp;cola),0)),"")</f>
        <v/>
      </c>
      <c r="J36" t="str">
        <f ca="1">IF(ISERROR(K36),"",COUNTIF(I$2:I36,I36))</f>
        <v/>
      </c>
      <c r="K36" t="e">
        <f t="array" aca="1" ref="K36" ca="1">INDEX(colc,SMALL(IF(cola=I36,ROW(cola)-1),COUNTIF(I$2:I36,I36)))</f>
        <v>#NUM!</v>
      </c>
      <c r="L36" s="4" t="e">
        <f t="array" aca="1" ref="L36" ca="1">INDEX(cold,SMALL(IF(cola=$I36,ROW(cola)-1),COUNTIF($I$2:$I36,$I36)))</f>
        <v>#NUM!</v>
      </c>
    </row>
    <row r="37" spans="4:12">
      <c r="D37" s="4"/>
      <c r="I37" t="str">
        <f t="array" aca="1" ref="I37" ca="1">IFERROR(INDEX(cola,MATCH(SMALL(COUNTIF(cola,"&lt;="&amp;cola),ROW(A36)),COUNTIF(cola,"&lt;="&amp;cola),0)),"")</f>
        <v/>
      </c>
      <c r="J37" t="str">
        <f ca="1">IF(ISERROR(K37),"",COUNTIF(I$2:I37,I37))</f>
        <v/>
      </c>
      <c r="K37" t="e">
        <f t="array" aca="1" ref="K37" ca="1">INDEX(colc,SMALL(IF(cola=I37,ROW(cola)-1),COUNTIF(I$2:I37,I37)))</f>
        <v>#NUM!</v>
      </c>
      <c r="L37" s="4" t="e">
        <f t="array" aca="1" ref="L37" ca="1">INDEX(cold,SMALL(IF(cola=$I37,ROW(cola)-1),COUNTIF($I$2:$I37,$I37)))</f>
        <v>#NUM!</v>
      </c>
    </row>
    <row r="38" spans="4:12">
      <c r="D38" s="4"/>
      <c r="I38" t="str">
        <f t="array" aca="1" ref="I38" ca="1">IFERROR(INDEX(cola,MATCH(SMALL(COUNTIF(cola,"&lt;="&amp;cola),ROW(A37)),COUNTIF(cola,"&lt;="&amp;cola),0)),"")</f>
        <v/>
      </c>
      <c r="J38" t="str">
        <f ca="1">IF(ISERROR(K38),"",COUNTIF(I$2:I38,I38))</f>
        <v/>
      </c>
      <c r="K38" t="e">
        <f t="array" aca="1" ref="K38" ca="1">INDEX(colc,SMALL(IF(cola=I38,ROW(cola)-1),COUNTIF(I$2:I38,I38)))</f>
        <v>#NUM!</v>
      </c>
      <c r="L38" s="4" t="e">
        <f t="array" aca="1" ref="L38" ca="1">INDEX(cold,SMALL(IF(cola=$I38,ROW(cola)-1),COUNTIF($I$2:$I38,$I38)))</f>
        <v>#NUM!</v>
      </c>
    </row>
    <row r="39" spans="4:12">
      <c r="D39" s="4"/>
      <c r="I39" t="str">
        <f t="array" aca="1" ref="I39" ca="1">IFERROR(INDEX(cola,MATCH(SMALL(COUNTIF(cola,"&lt;="&amp;cola),ROW(A38)),COUNTIF(cola,"&lt;="&amp;cola),0)),"")</f>
        <v/>
      </c>
      <c r="J39" t="str">
        <f ca="1">IF(ISERROR(K39),"",COUNTIF(I$2:I39,I39))</f>
        <v/>
      </c>
      <c r="K39" t="e">
        <f t="array" aca="1" ref="K39" ca="1">INDEX(colc,SMALL(IF(cola=I39,ROW(cola)-1),COUNTIF(I$2:I39,I39)))</f>
        <v>#NUM!</v>
      </c>
      <c r="L39" s="4" t="e">
        <f t="array" aca="1" ref="L39" ca="1">INDEX(cold,SMALL(IF(cola=$I39,ROW(cola)-1),COUNTIF($I$2:$I39,$I39)))</f>
        <v>#NUM!</v>
      </c>
    </row>
    <row r="40" spans="4:12">
      <c r="D40" s="4"/>
      <c r="I40" t="str">
        <f t="array" aca="1" ref="I40" ca="1">IFERROR(INDEX(cola,MATCH(SMALL(COUNTIF(cola,"&lt;="&amp;cola),ROW(A39)),COUNTIF(cola,"&lt;="&amp;cola),0)),"")</f>
        <v/>
      </c>
      <c r="J40" t="str">
        <f ca="1">IF(ISERROR(K40),"",COUNTIF(I$2:I40,I40))</f>
        <v/>
      </c>
      <c r="K40" t="e">
        <f t="array" aca="1" ref="K40" ca="1">INDEX(colc,SMALL(IF(cola=I40,ROW(cola)-1),COUNTIF(I$2:I40,I40)))</f>
        <v>#NUM!</v>
      </c>
      <c r="L40" s="4" t="e">
        <f t="array" aca="1" ref="L40" ca="1">INDEX(cold,SMALL(IF(cola=$I40,ROW(cola)-1),COUNTIF($I$2:$I40,$I40)))</f>
        <v>#NUM!</v>
      </c>
    </row>
    <row r="41" spans="4:12">
      <c r="D41" s="4"/>
      <c r="I41" t="str">
        <f t="array" aca="1" ref="I41" ca="1">IFERROR(INDEX(cola,MATCH(SMALL(COUNTIF(cola,"&lt;="&amp;cola),ROW(A40)),COUNTIF(cola,"&lt;="&amp;cola),0)),"")</f>
        <v/>
      </c>
      <c r="J41" t="str">
        <f ca="1">IF(ISERROR(K41),"",COUNTIF(I$2:I41,I41))</f>
        <v/>
      </c>
      <c r="K41" t="e">
        <f t="array" aca="1" ref="K41" ca="1">INDEX(colc,SMALL(IF(cola=I41,ROW(cola)-1),COUNTIF(I$2:I41,I41)))</f>
        <v>#NUM!</v>
      </c>
      <c r="L41" s="4" t="e">
        <f t="array" aca="1" ref="L41" ca="1">INDEX(cold,SMALL(IF(cola=$I41,ROW(cola)-1),COUNTIF($I$2:$I41,$I41)))</f>
        <v>#NUM!</v>
      </c>
    </row>
    <row r="42" spans="4:12">
      <c r="D42" s="4"/>
      <c r="I42" t="str">
        <f t="array" aca="1" ref="I42" ca="1">IFERROR(INDEX(cola,MATCH(SMALL(COUNTIF(cola,"&lt;="&amp;cola),ROW(A41)),COUNTIF(cola,"&lt;="&amp;cola),0)),"")</f>
        <v/>
      </c>
      <c r="J42" t="str">
        <f ca="1">IF(ISERROR(K42),"",COUNTIF(I$2:I42,I42))</f>
        <v/>
      </c>
      <c r="K42" t="e">
        <f t="array" aca="1" ref="K42" ca="1">INDEX(colc,SMALL(IF(cola=I42,ROW(cola)-1),COUNTIF(I$2:I42,I42)))</f>
        <v>#NUM!</v>
      </c>
      <c r="L42" s="4" t="e">
        <f t="array" aca="1" ref="L42" ca="1">INDEX(cold,SMALL(IF(cola=$I42,ROW(cola)-1),COUNTIF($I$2:$I42,$I42)))</f>
        <v>#NUM!</v>
      </c>
    </row>
    <row r="43" spans="4:12">
      <c r="D43" s="4"/>
      <c r="I43" t="str">
        <f t="array" aca="1" ref="I43" ca="1">IFERROR(INDEX(cola,MATCH(SMALL(COUNTIF(cola,"&lt;="&amp;cola),ROW(A42)),COUNTIF(cola,"&lt;="&amp;cola),0)),"")</f>
        <v/>
      </c>
      <c r="J43" t="str">
        <f ca="1">IF(ISERROR(K43),"",COUNTIF(I$2:I43,I43))</f>
        <v/>
      </c>
      <c r="K43" t="e">
        <f t="array" aca="1" ref="K43" ca="1">INDEX(colc,SMALL(IF(cola=I43,ROW(cola)-1),COUNTIF(I$2:I43,I43)))</f>
        <v>#NUM!</v>
      </c>
      <c r="L43" s="4" t="e">
        <f t="array" aca="1" ref="L43" ca="1">INDEX(cold,SMALL(IF(cola=$I43,ROW(cola)-1),COUNTIF($I$2:$I43,$I43)))</f>
        <v>#NUM!</v>
      </c>
    </row>
    <row r="44" spans="4:12">
      <c r="D44" s="4"/>
      <c r="I44" t="str">
        <f t="array" aca="1" ref="I44" ca="1">IFERROR(INDEX(cola,MATCH(SMALL(COUNTIF(cola,"&lt;="&amp;cola),ROW(A43)),COUNTIF(cola,"&lt;="&amp;cola),0)),"")</f>
        <v/>
      </c>
      <c r="J44" t="str">
        <f ca="1">IF(ISERROR(K44),"",COUNTIF(I$2:I44,I44))</f>
        <v/>
      </c>
      <c r="K44" t="e">
        <f t="array" aca="1" ref="K44" ca="1">INDEX(colc,SMALL(IF(cola=I44,ROW(cola)-1),COUNTIF(I$2:I44,I44)))</f>
        <v>#NUM!</v>
      </c>
      <c r="L44" s="4" t="e">
        <f t="array" aca="1" ref="L44" ca="1">INDEX(cold,SMALL(IF(cola=$I44,ROW(cola)-1),COUNTIF($I$2:$I44,$I44)))</f>
        <v>#NUM!</v>
      </c>
    </row>
    <row r="45" spans="4:12">
      <c r="D45" s="4"/>
      <c r="I45" t="str">
        <f t="array" aca="1" ref="I45" ca="1">IFERROR(INDEX(cola,MATCH(SMALL(COUNTIF(cola,"&lt;="&amp;cola),ROW(A44)),COUNTIF(cola,"&lt;="&amp;cola),0)),"")</f>
        <v/>
      </c>
      <c r="J45" t="str">
        <f ca="1">IF(ISERROR(K45),"",COUNTIF(I$2:I45,I45))</f>
        <v/>
      </c>
      <c r="K45" t="e">
        <f t="array" aca="1" ref="K45" ca="1">INDEX(colc,SMALL(IF(cola=I45,ROW(cola)-1),COUNTIF(I$2:I45,I45)))</f>
        <v>#NUM!</v>
      </c>
      <c r="L45" s="4" t="e">
        <f t="array" aca="1" ref="L45" ca="1">INDEX(cold,SMALL(IF(cola=$I45,ROW(cola)-1),COUNTIF($I$2:$I45,$I45)))</f>
        <v>#NUM!</v>
      </c>
    </row>
    <row r="46" spans="4:12">
      <c r="D46" s="4"/>
      <c r="I46" t="str">
        <f t="array" aca="1" ref="I46" ca="1">IFERROR(INDEX(cola,MATCH(SMALL(COUNTIF(cola,"&lt;="&amp;cola),ROW(A45)),COUNTIF(cola,"&lt;="&amp;cola),0)),"")</f>
        <v/>
      </c>
      <c r="J46" t="str">
        <f ca="1">IF(ISERROR(K46),"",COUNTIF(I$2:I46,I46))</f>
        <v/>
      </c>
      <c r="K46" t="e">
        <f t="array" aca="1" ref="K46" ca="1">INDEX(colc,SMALL(IF(cola=I46,ROW(cola)-1),COUNTIF(I$2:I46,I46)))</f>
        <v>#NUM!</v>
      </c>
      <c r="L46" s="4" t="e">
        <f t="array" aca="1" ref="L46" ca="1">INDEX(cold,SMALL(IF(cola=$I46,ROW(cola)-1),COUNTIF($I$2:$I46,$I46)))</f>
        <v>#NUM!</v>
      </c>
    </row>
    <row r="47" spans="4:12">
      <c r="D47" s="4"/>
      <c r="I47" t="str">
        <f t="array" aca="1" ref="I47" ca="1">IFERROR(INDEX(cola,MATCH(SMALL(COUNTIF(cola,"&lt;="&amp;cola),ROW(A46)),COUNTIF(cola,"&lt;="&amp;cola),0)),"")</f>
        <v/>
      </c>
      <c r="J47" t="str">
        <f ca="1">IF(ISERROR(K47),"",COUNTIF(I$2:I47,I47))</f>
        <v/>
      </c>
      <c r="K47" t="e">
        <f t="array" aca="1" ref="K47" ca="1">INDEX(colc,SMALL(IF(cola=I47,ROW(cola)-1),COUNTIF(I$2:I47,I47)))</f>
        <v>#NUM!</v>
      </c>
      <c r="L47" s="4" t="e">
        <f t="array" aca="1" ref="L47" ca="1">INDEX(cold,SMALL(IF(cola=$I47,ROW(cola)-1),COUNTIF($I$2:$I47,$I47)))</f>
        <v>#NUM!</v>
      </c>
    </row>
    <row r="48" spans="4:12">
      <c r="D48" s="4"/>
      <c r="I48" t="str">
        <f t="array" aca="1" ref="I48" ca="1">IFERROR(INDEX(cola,MATCH(SMALL(COUNTIF(cola,"&lt;="&amp;cola),ROW(A47)),COUNTIF(cola,"&lt;="&amp;cola),0)),"")</f>
        <v/>
      </c>
      <c r="J48" t="str">
        <f ca="1">IF(ISERROR(K48),"",COUNTIF(I$2:I48,I48))</f>
        <v/>
      </c>
      <c r="K48" t="e">
        <f t="array" aca="1" ref="K48" ca="1">INDEX(colc,SMALL(IF(cola=I48,ROW(cola)-1),COUNTIF(I$2:I48,I48)))</f>
        <v>#NUM!</v>
      </c>
      <c r="L48" s="4" t="e">
        <f t="array" aca="1" ref="L48" ca="1">INDEX(cold,SMALL(IF(cola=$I48,ROW(cola)-1),COUNTIF($I$2:$I48,$I48)))</f>
        <v>#NUM!</v>
      </c>
    </row>
    <row r="49" spans="4:12">
      <c r="D49" s="4"/>
      <c r="I49" t="str">
        <f t="array" aca="1" ref="I49" ca="1">IFERROR(INDEX(cola,MATCH(SMALL(COUNTIF(cola,"&lt;="&amp;cola),ROW(A48)),COUNTIF(cola,"&lt;="&amp;cola),0)),"")</f>
        <v/>
      </c>
      <c r="J49" t="str">
        <f ca="1">IF(ISERROR(K49),"",COUNTIF(I$2:I49,I49))</f>
        <v/>
      </c>
      <c r="K49" t="e">
        <f t="array" aca="1" ref="K49" ca="1">INDEX(colc,SMALL(IF(cola=I49,ROW(cola)-1),COUNTIF(I$2:I49,I49)))</f>
        <v>#NUM!</v>
      </c>
      <c r="L49" s="4" t="e">
        <f t="array" aca="1" ref="L49" ca="1">INDEX(cold,SMALL(IF(cola=$I49,ROW(cola)-1),COUNTIF($I$2:$I49,$I49)))</f>
        <v>#NUM!</v>
      </c>
    </row>
    <row r="50" spans="4:12">
      <c r="D50" s="4"/>
      <c r="I50" t="str">
        <f t="array" aca="1" ref="I50" ca="1">IFERROR(INDEX(cola,MATCH(SMALL(COUNTIF(cola,"&lt;="&amp;cola),ROW(A49)),COUNTIF(cola,"&lt;="&amp;cola),0)),"")</f>
        <v/>
      </c>
      <c r="J50" t="str">
        <f ca="1">IF(ISERROR(K50),"",COUNTIF(I$2:I50,I50))</f>
        <v/>
      </c>
      <c r="K50" t="e">
        <f t="array" aca="1" ref="K50" ca="1">INDEX(colc,SMALL(IF(cola=I50,ROW(cola)-1),COUNTIF(I$2:I50,I50)))</f>
        <v>#NUM!</v>
      </c>
      <c r="L50" s="4" t="e">
        <f t="array" aca="1" ref="L50" ca="1">INDEX(cold,SMALL(IF(cola=$I50,ROW(cola)-1),COUNTIF($I$2:$I50,$I50)))</f>
        <v>#NUM!</v>
      </c>
    </row>
    <row r="51" spans="4:12">
      <c r="D51" s="4"/>
      <c r="I51" t="str">
        <f t="array" aca="1" ref="I51" ca="1">IFERROR(INDEX(cola,MATCH(SMALL(COUNTIF(cola,"&lt;="&amp;cola),ROW(A50)),COUNTIF(cola,"&lt;="&amp;cola),0)),"")</f>
        <v/>
      </c>
      <c r="J51" t="str">
        <f ca="1">IF(ISERROR(K51),"",COUNTIF(I$2:I51,I51))</f>
        <v/>
      </c>
      <c r="K51" t="e">
        <f t="array" aca="1" ref="K51" ca="1">INDEX(colc,SMALL(IF(cola=I51,ROW(cola)-1),COUNTIF(I$2:I51,I51)))</f>
        <v>#NUM!</v>
      </c>
      <c r="L51" s="4" t="e">
        <f t="array" aca="1" ref="L51" ca="1">INDEX(cold,SMALL(IF(cola=$I51,ROW(cola)-1),COUNTIF($I$2:$I51,$I51)))</f>
        <v>#NUM!</v>
      </c>
    </row>
    <row r="52" spans="4:12">
      <c r="D52" s="4"/>
      <c r="I52" t="str">
        <f t="array" aca="1" ref="I52" ca="1">IFERROR(INDEX(cola,MATCH(SMALL(COUNTIF(cola,"&lt;="&amp;cola),ROW(A51)),COUNTIF(cola,"&lt;="&amp;cola),0)),"")</f>
        <v/>
      </c>
      <c r="J52" t="str">
        <f ca="1">IF(ISERROR(K52),"",COUNTIF(I$2:I52,I52))</f>
        <v/>
      </c>
      <c r="K52" t="e">
        <f t="array" aca="1" ref="K52" ca="1">INDEX(colc,SMALL(IF(cola=I52,ROW(cola)-1),COUNTIF(I$2:I52,I52)))</f>
        <v>#NUM!</v>
      </c>
      <c r="L52" s="4" t="e">
        <f t="array" aca="1" ref="L52" ca="1">INDEX(cold,SMALL(IF(cola=$I52,ROW(cola)-1),COUNTIF($I$2:$I52,$I52)))</f>
        <v>#NUM!</v>
      </c>
    </row>
    <row r="53" spans="4:12">
      <c r="D53" s="4"/>
      <c r="I53" t="str">
        <f t="array" aca="1" ref="I53" ca="1">IFERROR(INDEX(cola,MATCH(SMALL(COUNTIF(cola,"&lt;="&amp;cola),ROW(A52)),COUNTIF(cola,"&lt;="&amp;cola),0)),"")</f>
        <v/>
      </c>
      <c r="J53" t="str">
        <f ca="1">IF(ISERROR(K53),"",COUNTIF(I$2:I53,I53))</f>
        <v/>
      </c>
      <c r="K53" t="e">
        <f t="array" aca="1" ref="K53" ca="1">INDEX(colc,SMALL(IF(cola=I53,ROW(cola)-1),COUNTIF(I$2:I53,I53)))</f>
        <v>#NUM!</v>
      </c>
      <c r="L53" s="4" t="e">
        <f t="array" aca="1" ref="L53" ca="1">INDEX(cold,SMALL(IF(cola=$I53,ROW(cola)-1),COUNTIF($I$2:$I53,$I53)))</f>
        <v>#NUM!</v>
      </c>
    </row>
    <row r="54" spans="4:12">
      <c r="D54" s="4"/>
      <c r="I54" t="str">
        <f t="array" aca="1" ref="I54" ca="1">IFERROR(INDEX(cola,MATCH(SMALL(COUNTIF(cola,"&lt;="&amp;cola),ROW(A53)),COUNTIF(cola,"&lt;="&amp;cola),0)),"")</f>
        <v/>
      </c>
      <c r="J54" t="str">
        <f ca="1">IF(ISERROR(K54),"",COUNTIF(I$2:I54,I54))</f>
        <v/>
      </c>
      <c r="K54" t="e">
        <f t="array" aca="1" ref="K54" ca="1">INDEX(colc,SMALL(IF(cola=I54,ROW(cola)-1),COUNTIF(I$2:I54,I54)))</f>
        <v>#NUM!</v>
      </c>
      <c r="L54" s="4" t="e">
        <f t="array" aca="1" ref="L54" ca="1">INDEX(cold,SMALL(IF(cola=$I54,ROW(cola)-1),COUNTIF($I$2:$I54,$I54)))</f>
        <v>#NUM!</v>
      </c>
    </row>
    <row r="55" spans="4:12">
      <c r="D55" s="4"/>
      <c r="I55" t="str">
        <f t="array" aca="1" ref="I55" ca="1">IFERROR(INDEX(cola,MATCH(SMALL(COUNTIF(cola,"&lt;="&amp;cola),ROW(A54)),COUNTIF(cola,"&lt;="&amp;cola),0)),"")</f>
        <v/>
      </c>
      <c r="J55" t="str">
        <f ca="1">IF(ISERROR(K55),"",COUNTIF(I$2:I55,I55))</f>
        <v/>
      </c>
      <c r="K55" t="e">
        <f t="array" aca="1" ref="K55" ca="1">INDEX(colc,SMALL(IF(cola=I55,ROW(cola)-1),COUNTIF(I$2:I55,I55)))</f>
        <v>#NUM!</v>
      </c>
      <c r="L55" s="4" t="e">
        <f t="array" aca="1" ref="L55" ca="1">INDEX(cold,SMALL(IF(cola=$I55,ROW(cola)-1),COUNTIF($I$2:$I55,$I55)))</f>
        <v>#NUM!</v>
      </c>
    </row>
    <row r="56" spans="4:12">
      <c r="D56" s="4"/>
      <c r="I56" t="str">
        <f t="array" aca="1" ref="I56" ca="1">IFERROR(INDEX(cola,MATCH(SMALL(COUNTIF(cola,"&lt;="&amp;cola),ROW(A55)),COUNTIF(cola,"&lt;="&amp;cola),0)),"")</f>
        <v/>
      </c>
      <c r="J56" t="str">
        <f ca="1">IF(ISERROR(K56),"",COUNTIF(I$2:I56,I56))</f>
        <v/>
      </c>
      <c r="K56" t="e">
        <f t="array" aca="1" ref="K56" ca="1">INDEX(colc,SMALL(IF(cola=I56,ROW(cola)-1),COUNTIF(I$2:I56,I56)))</f>
        <v>#NUM!</v>
      </c>
      <c r="L56" s="4" t="e">
        <f t="array" aca="1" ref="L56" ca="1">INDEX(cold,SMALL(IF(cola=$I56,ROW(cola)-1),COUNTIF($I$2:$I56,$I56)))</f>
        <v>#NUM!</v>
      </c>
    </row>
    <row r="57" spans="4:12">
      <c r="D57" s="4"/>
      <c r="I57" t="str">
        <f t="array" aca="1" ref="I57" ca="1">IFERROR(INDEX(cola,MATCH(SMALL(COUNTIF(cola,"&lt;="&amp;cola),ROW(A56)),COUNTIF(cola,"&lt;="&amp;cola),0)),"")</f>
        <v/>
      </c>
      <c r="J57" t="str">
        <f ca="1">IF(ISERROR(K57),"",COUNTIF(I$2:I57,I57))</f>
        <v/>
      </c>
      <c r="K57" t="e">
        <f t="array" aca="1" ref="K57" ca="1">INDEX(colc,SMALL(IF(cola=I57,ROW(cola)-1),COUNTIF(I$2:I57,I57)))</f>
        <v>#NUM!</v>
      </c>
      <c r="L57" s="4" t="e">
        <f t="array" aca="1" ref="L57" ca="1">INDEX(cold,SMALL(IF(cola=$I57,ROW(cola)-1),COUNTIF($I$2:$I57,$I57)))</f>
        <v>#NUM!</v>
      </c>
    </row>
    <row r="58" spans="4:12">
      <c r="D58" s="4"/>
      <c r="I58" t="str">
        <f t="array" aca="1" ref="I58" ca="1">IFERROR(INDEX(cola,MATCH(SMALL(COUNTIF(cola,"&lt;="&amp;cola),ROW(A57)),COUNTIF(cola,"&lt;="&amp;cola),0)),"")</f>
        <v/>
      </c>
      <c r="J58" t="str">
        <f ca="1">IF(ISERROR(K58),"",COUNTIF(I$2:I58,I58))</f>
        <v/>
      </c>
      <c r="K58" t="e">
        <f t="array" aca="1" ref="K58" ca="1">INDEX(colc,SMALL(IF(cola=I58,ROW(cola)-1),COUNTIF(I$2:I58,I58)))</f>
        <v>#NUM!</v>
      </c>
      <c r="L58" s="4" t="e">
        <f t="array" aca="1" ref="L58" ca="1">INDEX(cold,SMALL(IF(cola=$I58,ROW(cola)-1),COUNTIF($I$2:$I58,$I58)))</f>
        <v>#NUM!</v>
      </c>
    </row>
    <row r="59" spans="4:12">
      <c r="D59" s="4"/>
      <c r="I59" t="str">
        <f t="array" aca="1" ref="I59" ca="1">IFERROR(INDEX(cola,MATCH(SMALL(COUNTIF(cola,"&lt;="&amp;cola),ROW(A58)),COUNTIF(cola,"&lt;="&amp;cola),0)),"")</f>
        <v/>
      </c>
      <c r="J59" t="str">
        <f ca="1">IF(ISERROR(K59),"",COUNTIF(I$2:I59,I59))</f>
        <v/>
      </c>
      <c r="K59" t="e">
        <f t="array" aca="1" ref="K59" ca="1">INDEX(colc,SMALL(IF(cola=I59,ROW(cola)-1),COUNTIF(I$2:I59,I59)))</f>
        <v>#NUM!</v>
      </c>
      <c r="L59" s="4" t="e">
        <f t="array" aca="1" ref="L59" ca="1">INDEX(cold,SMALL(IF(cola=$I59,ROW(cola)-1),COUNTIF($I$2:$I59,$I59)))</f>
        <v>#NUM!</v>
      </c>
    </row>
    <row r="60" spans="4:12">
      <c r="D60" s="4"/>
      <c r="I60" t="str">
        <f t="array" aca="1" ref="I60" ca="1">IFERROR(INDEX(cola,MATCH(SMALL(COUNTIF(cola,"&lt;="&amp;cola),ROW(A59)),COUNTIF(cola,"&lt;="&amp;cola),0)),"")</f>
        <v/>
      </c>
      <c r="J60" t="str">
        <f ca="1">IF(ISERROR(K60),"",COUNTIF(I$2:I60,I60))</f>
        <v/>
      </c>
      <c r="K60" t="e">
        <f t="array" aca="1" ref="K60" ca="1">INDEX(colc,SMALL(IF(cola=I60,ROW(cola)-1),COUNTIF(I$2:I60,I60)))</f>
        <v>#NUM!</v>
      </c>
      <c r="L60" s="4" t="e">
        <f t="array" aca="1" ref="L60" ca="1">INDEX(cold,SMALL(IF(cola=$I60,ROW(cola)-1),COUNTIF($I$2:$I60,$I60)))</f>
        <v>#NUM!</v>
      </c>
    </row>
    <row r="61" spans="4:12">
      <c r="D61" s="4"/>
      <c r="I61" t="str">
        <f t="array" aca="1" ref="I61" ca="1">IFERROR(INDEX(cola,MATCH(SMALL(COUNTIF(cola,"&lt;="&amp;cola),ROW(A60)),COUNTIF(cola,"&lt;="&amp;cola),0)),"")</f>
        <v/>
      </c>
      <c r="J61" t="str">
        <f ca="1">IF(ISERROR(K61),"",COUNTIF(I$2:I61,I61))</f>
        <v/>
      </c>
      <c r="K61" t="e">
        <f t="array" aca="1" ref="K61" ca="1">INDEX(colc,SMALL(IF(cola=I61,ROW(cola)-1),COUNTIF(I$2:I61,I61)))</f>
        <v>#NUM!</v>
      </c>
      <c r="L61" s="4" t="e">
        <f t="array" aca="1" ref="L61" ca="1">INDEX(cold,SMALL(IF(cola=$I61,ROW(cola)-1),COUNTIF($I$2:$I61,$I61)))</f>
        <v>#NUM!</v>
      </c>
    </row>
    <row r="62" spans="4:12">
      <c r="D62" s="4"/>
      <c r="I62" t="str">
        <f t="array" aca="1" ref="I62" ca="1">IFERROR(INDEX(cola,MATCH(SMALL(COUNTIF(cola,"&lt;="&amp;cola),ROW(A61)),COUNTIF(cola,"&lt;="&amp;cola),0)),"")</f>
        <v/>
      </c>
      <c r="J62" t="str">
        <f ca="1">IF(ISERROR(K62),"",COUNTIF(I$2:I62,I62))</f>
        <v/>
      </c>
      <c r="K62" t="e">
        <f t="array" aca="1" ref="K62" ca="1">INDEX(colc,SMALL(IF(cola=I62,ROW(cola)-1),COUNTIF(I$2:I62,I62)))</f>
        <v>#NUM!</v>
      </c>
      <c r="L62" s="4" t="e">
        <f t="array" aca="1" ref="L62" ca="1">INDEX(cold,SMALL(IF(cola=$I62,ROW(cola)-1),COUNTIF($I$2:$I62,$I62)))</f>
        <v>#NUM!</v>
      </c>
    </row>
    <row r="63" spans="4:12">
      <c r="D63" s="4"/>
      <c r="I63" t="str">
        <f t="array" aca="1" ref="I63" ca="1">IFERROR(INDEX(cola,MATCH(SMALL(COUNTIF(cola,"&lt;="&amp;cola),ROW(A62)),COUNTIF(cola,"&lt;="&amp;cola),0)),"")</f>
        <v/>
      </c>
      <c r="J63" t="str">
        <f ca="1">IF(ISERROR(K63),"",COUNTIF(I$2:I63,I63))</f>
        <v/>
      </c>
      <c r="K63" t="e">
        <f t="array" aca="1" ref="K63" ca="1">INDEX(colc,SMALL(IF(cola=I63,ROW(cola)-1),COUNTIF(I$2:I63,I63)))</f>
        <v>#NUM!</v>
      </c>
      <c r="L63" s="4" t="e">
        <f t="array" aca="1" ref="L63" ca="1">INDEX(cold,SMALL(IF(cola=$I63,ROW(cola)-1),COUNTIF($I$2:$I63,$I63)))</f>
        <v>#NUM!</v>
      </c>
    </row>
    <row r="64" spans="4:12">
      <c r="D64" s="4"/>
      <c r="I64" t="str">
        <f t="array" aca="1" ref="I64" ca="1">IFERROR(INDEX(cola,MATCH(SMALL(COUNTIF(cola,"&lt;="&amp;cola),ROW(A63)),COUNTIF(cola,"&lt;="&amp;cola),0)),"")</f>
        <v/>
      </c>
      <c r="J64" t="str">
        <f ca="1">IF(ISERROR(K64),"",COUNTIF(I$2:I64,I64))</f>
        <v/>
      </c>
      <c r="K64" t="e">
        <f t="array" aca="1" ref="K64" ca="1">INDEX(colc,SMALL(IF(cola=I64,ROW(cola)-1),COUNTIF(I$2:I64,I64)))</f>
        <v>#NUM!</v>
      </c>
      <c r="L64" s="4" t="e">
        <f t="array" aca="1" ref="L64" ca="1">INDEX(cold,SMALL(IF(cola=$I64,ROW(cola)-1),COUNTIF($I$2:$I64,$I64)))</f>
        <v>#NUM!</v>
      </c>
    </row>
    <row r="65" spans="4:12">
      <c r="D65" s="4"/>
      <c r="I65" t="str">
        <f t="array" aca="1" ref="I65" ca="1">IFERROR(INDEX(cola,MATCH(SMALL(COUNTIF(cola,"&lt;="&amp;cola),ROW(A64)),COUNTIF(cola,"&lt;="&amp;cola),0)),"")</f>
        <v/>
      </c>
      <c r="J65" t="str">
        <f ca="1">IF(ISERROR(K65),"",COUNTIF(I$2:I65,I65))</f>
        <v/>
      </c>
      <c r="K65" t="e">
        <f t="array" aca="1" ref="K65" ca="1">INDEX(colc,SMALL(IF(cola=I65,ROW(cola)-1),COUNTIF(I$2:I65,I65)))</f>
        <v>#NUM!</v>
      </c>
      <c r="L65" s="4" t="e">
        <f t="array" aca="1" ref="L65" ca="1">INDEX(cold,SMALL(IF(cola=$I65,ROW(cola)-1),COUNTIF($I$2:$I65,$I65)))</f>
        <v>#NUM!</v>
      </c>
    </row>
    <row r="66" spans="4:12">
      <c r="D66" s="4"/>
      <c r="I66" t="str">
        <f t="array" aca="1" ref="I66" ca="1">IFERROR(INDEX(cola,MATCH(SMALL(COUNTIF(cola,"&lt;="&amp;cola),ROW(A65)),COUNTIF(cola,"&lt;="&amp;cola),0)),"")</f>
        <v/>
      </c>
      <c r="J66" t="str">
        <f ca="1">IF(ISERROR(K66),"",COUNTIF(I$2:I66,I66))</f>
        <v/>
      </c>
      <c r="K66" t="e">
        <f t="array" aca="1" ref="K66" ca="1">INDEX(colc,SMALL(IF(cola=I66,ROW(cola)-1),COUNTIF(I$2:I66,I66)))</f>
        <v>#NUM!</v>
      </c>
      <c r="L66" s="4" t="e">
        <f t="array" aca="1" ref="L66" ca="1">INDEX(cold,SMALL(IF(cola=$I66,ROW(cola)-1),COUNTIF($I$2:$I66,$I66)))</f>
        <v>#NUM!</v>
      </c>
    </row>
    <row r="67" spans="4:12">
      <c r="D67" s="4"/>
      <c r="I67" t="str">
        <f t="array" aca="1" ref="I67" ca="1">IFERROR(INDEX(cola,MATCH(SMALL(COUNTIF(cola,"&lt;="&amp;cola),ROW(A66)),COUNTIF(cola,"&lt;="&amp;cola),0)),"")</f>
        <v/>
      </c>
      <c r="J67" t="str">
        <f ca="1">IF(ISERROR(K67),"",COUNTIF(I$2:I67,I67))</f>
        <v/>
      </c>
      <c r="K67" t="e">
        <f t="array" aca="1" ref="K67" ca="1">INDEX(colc,SMALL(IF(cola=I67,ROW(cola)-1),COUNTIF(I$2:I67,I67)))</f>
        <v>#NUM!</v>
      </c>
      <c r="L67" s="4" t="e">
        <f t="array" aca="1" ref="L67" ca="1">INDEX(cold,SMALL(IF(cola=$I67,ROW(cola)-1),COUNTIF($I$2:$I67,$I67)))</f>
        <v>#NUM!</v>
      </c>
    </row>
    <row r="68" spans="4:12">
      <c r="D68" s="4"/>
      <c r="I68" t="str">
        <f t="array" aca="1" ref="I68" ca="1">IFERROR(INDEX(cola,MATCH(SMALL(COUNTIF(cola,"&lt;="&amp;cola),ROW(A67)),COUNTIF(cola,"&lt;="&amp;cola),0)),"")</f>
        <v/>
      </c>
      <c r="J68" t="str">
        <f ca="1">IF(ISERROR(K68),"",COUNTIF(I$2:I68,I68))</f>
        <v/>
      </c>
      <c r="K68" t="e">
        <f t="array" aca="1" ref="K68" ca="1">INDEX(colc,SMALL(IF(cola=I68,ROW(cola)-1),COUNTIF(I$2:I68,I68)))</f>
        <v>#NUM!</v>
      </c>
      <c r="L68" s="4" t="e">
        <f t="array" aca="1" ref="L68" ca="1">INDEX(cold,SMALL(IF(cola=$I68,ROW(cola)-1),COUNTIF($I$2:$I68,$I68)))</f>
        <v>#NUM!</v>
      </c>
    </row>
    <row r="69" spans="4:12">
      <c r="D69" s="4"/>
      <c r="I69" t="str">
        <f t="array" aca="1" ref="I69" ca="1">IFERROR(INDEX(cola,MATCH(SMALL(COUNTIF(cola,"&lt;="&amp;cola),ROW(A68)),COUNTIF(cola,"&lt;="&amp;cola),0)),"")</f>
        <v/>
      </c>
      <c r="J69" t="str">
        <f ca="1">IF(ISERROR(K69),"",COUNTIF(I$2:I69,I69))</f>
        <v/>
      </c>
      <c r="K69" t="e">
        <f t="array" aca="1" ref="K69" ca="1">INDEX(colc,SMALL(IF(cola=I69,ROW(cola)-1),COUNTIF(I$2:I69,I69)))</f>
        <v>#NUM!</v>
      </c>
      <c r="L69" s="4" t="e">
        <f t="array" aca="1" ref="L69" ca="1">INDEX(cold,SMALL(IF(cola=$I69,ROW(cola)-1),COUNTIF($I$2:$I69,$I69)))</f>
        <v>#NUM!</v>
      </c>
    </row>
    <row r="70" spans="4:12">
      <c r="D70" s="4"/>
      <c r="I70" t="str">
        <f t="array" aca="1" ref="I70" ca="1">IFERROR(INDEX(cola,MATCH(SMALL(COUNTIF(cola,"&lt;="&amp;cola),ROW(A69)),COUNTIF(cola,"&lt;="&amp;cola),0)),"")</f>
        <v/>
      </c>
      <c r="J70" t="str">
        <f ca="1">IF(ISERROR(K70),"",COUNTIF(I$2:I70,I70))</f>
        <v/>
      </c>
      <c r="K70" t="e">
        <f t="array" aca="1" ref="K70" ca="1">INDEX(colc,SMALL(IF(cola=I70,ROW(cola)-1),COUNTIF(I$2:I70,I70)))</f>
        <v>#NUM!</v>
      </c>
      <c r="L70" s="4" t="e">
        <f t="array" aca="1" ref="L70" ca="1">INDEX(cold,SMALL(IF(cola=$I70,ROW(cola)-1),COUNTIF($I$2:$I70,$I70)))</f>
        <v>#NUM!</v>
      </c>
    </row>
    <row r="71" spans="4:12">
      <c r="D71" s="4"/>
      <c r="I71" t="str">
        <f t="array" aca="1" ref="I71" ca="1">IFERROR(INDEX(cola,MATCH(SMALL(COUNTIF(cola,"&lt;="&amp;cola),ROW(A70)),COUNTIF(cola,"&lt;="&amp;cola),0)),"")</f>
        <v/>
      </c>
      <c r="J71" t="str">
        <f ca="1">IF(ISERROR(K71),"",COUNTIF(I$2:I71,I71))</f>
        <v/>
      </c>
      <c r="K71" t="e">
        <f t="array" aca="1" ref="K71" ca="1">INDEX(colc,SMALL(IF(cola=I71,ROW(cola)-1),COUNTIF(I$2:I71,I71)))</f>
        <v>#NUM!</v>
      </c>
      <c r="L71" s="4" t="e">
        <f t="array" aca="1" ref="L71" ca="1">INDEX(cold,SMALL(IF(cola=$I71,ROW(cola)-1),COUNTIF($I$2:$I71,$I71)))</f>
        <v>#NUM!</v>
      </c>
    </row>
    <row r="72" spans="4:12">
      <c r="D72" s="4"/>
      <c r="I72" t="str">
        <f t="array" aca="1" ref="I72" ca="1">IFERROR(INDEX(cola,MATCH(SMALL(COUNTIF(cola,"&lt;="&amp;cola),ROW(A71)),COUNTIF(cola,"&lt;="&amp;cola),0)),"")</f>
        <v/>
      </c>
      <c r="J72" t="str">
        <f ca="1">IF(ISERROR(K72),"",COUNTIF(I$2:I72,I72))</f>
        <v/>
      </c>
      <c r="K72" t="e">
        <f t="array" aca="1" ref="K72" ca="1">INDEX(colc,SMALL(IF(cola=I72,ROW(cola)-1),COUNTIF(I$2:I72,I72)))</f>
        <v>#NUM!</v>
      </c>
      <c r="L72" s="4" t="e">
        <f t="array" aca="1" ref="L72" ca="1">INDEX(cold,SMALL(IF(cola=$I72,ROW(cola)-1),COUNTIF($I$2:$I72,$I72)))</f>
        <v>#NUM!</v>
      </c>
    </row>
    <row r="73" spans="4:12">
      <c r="D73" s="4"/>
      <c r="I73" t="str">
        <f t="array" aca="1" ref="I73" ca="1">IFERROR(INDEX(cola,MATCH(SMALL(COUNTIF(cola,"&lt;="&amp;cola),ROW(A72)),COUNTIF(cola,"&lt;="&amp;cola),0)),"")</f>
        <v/>
      </c>
      <c r="J73" t="str">
        <f ca="1">IF(ISERROR(K73),"",COUNTIF(I$2:I73,I73))</f>
        <v/>
      </c>
      <c r="K73" t="e">
        <f t="array" aca="1" ref="K73" ca="1">INDEX(colc,SMALL(IF(cola=I73,ROW(cola)-1),COUNTIF(I$2:I73,I73)))</f>
        <v>#NUM!</v>
      </c>
      <c r="L73" s="4" t="e">
        <f t="array" aca="1" ref="L73" ca="1">INDEX(cold,SMALL(IF(cola=$I73,ROW(cola)-1),COUNTIF($I$2:$I73,$I73)))</f>
        <v>#NUM!</v>
      </c>
    </row>
    <row r="74" spans="4:12">
      <c r="D74" s="4"/>
      <c r="I74" t="str">
        <f t="array" aca="1" ref="I74" ca="1">IFERROR(INDEX(cola,MATCH(SMALL(COUNTIF(cola,"&lt;="&amp;cola),ROW(A73)),COUNTIF(cola,"&lt;="&amp;cola),0)),"")</f>
        <v/>
      </c>
      <c r="J74" t="str">
        <f ca="1">IF(ISERROR(K74),"",COUNTIF(I$2:I74,I74))</f>
        <v/>
      </c>
      <c r="K74" t="e">
        <f t="array" aca="1" ref="K74" ca="1">INDEX(colc,SMALL(IF(cola=I74,ROW(cola)-1),COUNTIF(I$2:I74,I74)))</f>
        <v>#NUM!</v>
      </c>
      <c r="L74" s="4" t="e">
        <f t="array" aca="1" ref="L74" ca="1">INDEX(cold,SMALL(IF(cola=$I74,ROW(cola)-1),COUNTIF($I$2:$I74,$I74)))</f>
        <v>#NUM!</v>
      </c>
    </row>
    <row r="75" spans="4:12">
      <c r="D75" s="4"/>
      <c r="I75" t="str">
        <f t="array" aca="1" ref="I75" ca="1">IFERROR(INDEX(cola,MATCH(SMALL(COUNTIF(cola,"&lt;="&amp;cola),ROW(A74)),COUNTIF(cola,"&lt;="&amp;cola),0)),"")</f>
        <v/>
      </c>
      <c r="J75" t="str">
        <f ca="1">IF(ISERROR(K75),"",COUNTIF(I$2:I75,I75))</f>
        <v/>
      </c>
      <c r="K75" t="e">
        <f t="array" aca="1" ref="K75" ca="1">INDEX(colc,SMALL(IF(cola=I75,ROW(cola)-1),COUNTIF(I$2:I75,I75)))</f>
        <v>#NUM!</v>
      </c>
      <c r="L75" s="4" t="e">
        <f t="array" aca="1" ref="L75" ca="1">INDEX(cold,SMALL(IF(cola=$I75,ROW(cola)-1),COUNTIF($I$2:$I75,$I75)))</f>
        <v>#NUM!</v>
      </c>
    </row>
    <row r="76" spans="4:12">
      <c r="D76" s="4"/>
      <c r="I76" t="str">
        <f t="array" aca="1" ref="I76" ca="1">IFERROR(INDEX(cola,MATCH(SMALL(COUNTIF(cola,"&lt;="&amp;cola),ROW(A75)),COUNTIF(cola,"&lt;="&amp;cola),0)),"")</f>
        <v/>
      </c>
      <c r="J76" t="str">
        <f ca="1">IF(ISERROR(K76),"",COUNTIF(I$2:I76,I76))</f>
        <v/>
      </c>
      <c r="K76" t="e">
        <f t="array" aca="1" ref="K76" ca="1">INDEX(colc,SMALL(IF(cola=I76,ROW(cola)-1),COUNTIF(I$2:I76,I76)))</f>
        <v>#NUM!</v>
      </c>
      <c r="L76" s="4" t="e">
        <f t="array" aca="1" ref="L76" ca="1">INDEX(cold,SMALL(IF(cola=$I76,ROW(cola)-1),COUNTIF($I$2:$I76,$I76)))</f>
        <v>#NUM!</v>
      </c>
    </row>
    <row r="77" spans="4:12">
      <c r="D77" s="4"/>
      <c r="I77" t="str">
        <f t="array" aca="1" ref="I77" ca="1">IFERROR(INDEX(cola,MATCH(SMALL(COUNTIF(cola,"&lt;="&amp;cola),ROW(A76)),COUNTIF(cola,"&lt;="&amp;cola),0)),"")</f>
        <v/>
      </c>
      <c r="J77" t="str">
        <f ca="1">IF(ISERROR(K77),"",COUNTIF(I$2:I77,I77))</f>
        <v/>
      </c>
      <c r="K77" t="e">
        <f t="array" aca="1" ref="K77" ca="1">INDEX(colc,SMALL(IF(cola=I77,ROW(cola)-1),COUNTIF(I$2:I77,I77)))</f>
        <v>#NUM!</v>
      </c>
      <c r="L77" s="4" t="e">
        <f t="array" aca="1" ref="L77" ca="1">INDEX(cold,SMALL(IF(cola=$I77,ROW(cola)-1),COUNTIF($I$2:$I77,$I77)))</f>
        <v>#NUM!</v>
      </c>
    </row>
    <row r="78" spans="4:12">
      <c r="D78" s="4"/>
      <c r="I78" t="str">
        <f t="array" aca="1" ref="I78" ca="1">IFERROR(INDEX(cola,MATCH(SMALL(COUNTIF(cola,"&lt;="&amp;cola),ROW(A77)),COUNTIF(cola,"&lt;="&amp;cola),0)),"")</f>
        <v/>
      </c>
      <c r="J78" t="str">
        <f ca="1">IF(ISERROR(K78),"",COUNTIF(I$2:I78,I78))</f>
        <v/>
      </c>
      <c r="K78" t="e">
        <f t="array" aca="1" ref="K78" ca="1">INDEX(colc,SMALL(IF(cola=I78,ROW(cola)-1),COUNTIF(I$2:I78,I78)))</f>
        <v>#NUM!</v>
      </c>
      <c r="L78" s="4" t="e">
        <f t="array" aca="1" ref="L78" ca="1">INDEX(cold,SMALL(IF(cola=$I78,ROW(cola)-1),COUNTIF($I$2:$I78,$I78)))</f>
        <v>#NUM!</v>
      </c>
    </row>
    <row r="79" spans="4:12">
      <c r="D79" s="4"/>
      <c r="I79" t="str">
        <f t="array" aca="1" ref="I79" ca="1">IFERROR(INDEX(cola,MATCH(SMALL(COUNTIF(cola,"&lt;="&amp;cola),ROW(A78)),COUNTIF(cola,"&lt;="&amp;cola),0)),"")</f>
        <v/>
      </c>
      <c r="J79" t="str">
        <f ca="1">IF(ISERROR(K79),"",COUNTIF(I$2:I79,I79))</f>
        <v/>
      </c>
      <c r="K79" t="e">
        <f t="array" aca="1" ref="K79" ca="1">INDEX(colc,SMALL(IF(cola=I79,ROW(cola)-1),COUNTIF(I$2:I79,I79)))</f>
        <v>#NUM!</v>
      </c>
      <c r="L79" s="4" t="e">
        <f t="array" aca="1" ref="L79" ca="1">INDEX(cold,SMALL(IF(cola=$I79,ROW(cola)-1),COUNTIF($I$2:$I79,$I79)))</f>
        <v>#NUM!</v>
      </c>
    </row>
    <row r="80" spans="4:12">
      <c r="D80" s="4"/>
      <c r="I80" t="str">
        <f t="array" aca="1" ref="I80" ca="1">IFERROR(INDEX(cola,MATCH(SMALL(COUNTIF(cola,"&lt;="&amp;cola),ROW(A79)),COUNTIF(cola,"&lt;="&amp;cola),0)),"")</f>
        <v/>
      </c>
      <c r="J80" t="str">
        <f ca="1">IF(ISERROR(K80),"",COUNTIF(I$2:I80,I80))</f>
        <v/>
      </c>
      <c r="K80" t="e">
        <f t="array" aca="1" ref="K80" ca="1">INDEX(colc,SMALL(IF(cola=I80,ROW(cola)-1),COUNTIF(I$2:I80,I80)))</f>
        <v>#NUM!</v>
      </c>
      <c r="L80" s="4" t="e">
        <f t="array" aca="1" ref="L80" ca="1">INDEX(cold,SMALL(IF(cola=$I80,ROW(cola)-1),COUNTIF($I$2:$I80,$I80)))</f>
        <v>#NUM!</v>
      </c>
    </row>
    <row r="81" spans="4:12">
      <c r="D81" s="4"/>
      <c r="I81" t="str">
        <f t="array" aca="1" ref="I81" ca="1">IFERROR(INDEX(cola,MATCH(SMALL(COUNTIF(cola,"&lt;="&amp;cola),ROW(A80)),COUNTIF(cola,"&lt;="&amp;cola),0)),"")</f>
        <v/>
      </c>
      <c r="J81" t="str">
        <f ca="1">IF(ISERROR(K81),"",COUNTIF(I$2:I81,I81))</f>
        <v/>
      </c>
      <c r="K81" t="e">
        <f t="array" aca="1" ref="K81" ca="1">INDEX(colc,SMALL(IF(cola=I81,ROW(cola)-1),COUNTIF(I$2:I81,I81)))</f>
        <v>#NUM!</v>
      </c>
      <c r="L81" s="4" t="e">
        <f t="array" aca="1" ref="L81" ca="1">INDEX(cold,SMALL(IF(cola=$I81,ROW(cola)-1),COUNTIF($I$2:$I81,$I81)))</f>
        <v>#NUM!</v>
      </c>
    </row>
    <row r="82" spans="4:12">
      <c r="D82" s="4"/>
      <c r="I82" t="str">
        <f t="array" aca="1" ref="I82" ca="1">IFERROR(INDEX(cola,MATCH(SMALL(COUNTIF(cola,"&lt;="&amp;cola),ROW(A81)),COUNTIF(cola,"&lt;="&amp;cola),0)),"")</f>
        <v/>
      </c>
      <c r="J82" t="str">
        <f ca="1">IF(ISERROR(K82),"",COUNTIF(I$2:I82,I82))</f>
        <v/>
      </c>
      <c r="K82" t="e">
        <f t="array" aca="1" ref="K82" ca="1">INDEX(colc,SMALL(IF(cola=I82,ROW(cola)-1),COUNTIF(I$2:I82,I82)))</f>
        <v>#NUM!</v>
      </c>
      <c r="L82" s="4" t="e">
        <f t="array" aca="1" ref="L82" ca="1">INDEX(cold,SMALL(IF(cola=$I82,ROW(cola)-1),COUNTIF($I$2:$I82,$I82)))</f>
        <v>#NUM!</v>
      </c>
    </row>
    <row r="83" spans="4:12">
      <c r="D83" s="4"/>
      <c r="I83" t="str">
        <f t="array" aca="1" ref="I83" ca="1">IFERROR(INDEX(cola,MATCH(SMALL(COUNTIF(cola,"&lt;="&amp;cola),ROW(A82)),COUNTIF(cola,"&lt;="&amp;cola),0)),"")</f>
        <v/>
      </c>
      <c r="J83" t="str">
        <f ca="1">IF(ISERROR(K83),"",COUNTIF(I$2:I83,I83))</f>
        <v/>
      </c>
      <c r="K83" t="e">
        <f t="array" aca="1" ref="K83" ca="1">INDEX(colc,SMALL(IF(cola=I83,ROW(cola)-1),COUNTIF(I$2:I83,I83)))</f>
        <v>#NUM!</v>
      </c>
      <c r="L83" s="4" t="e">
        <f t="array" aca="1" ref="L83" ca="1">INDEX(cold,SMALL(IF(cola=$I83,ROW(cola)-1),COUNTIF($I$2:$I83,$I83)))</f>
        <v>#NUM!</v>
      </c>
    </row>
    <row r="84" spans="4:12">
      <c r="D84" s="4"/>
      <c r="I84" t="str">
        <f t="array" aca="1" ref="I84" ca="1">IFERROR(INDEX(cola,MATCH(SMALL(COUNTIF(cola,"&lt;="&amp;cola),ROW(A83)),COUNTIF(cola,"&lt;="&amp;cola),0)),"")</f>
        <v/>
      </c>
      <c r="J84" t="str">
        <f ca="1">IF(ISERROR(K84),"",COUNTIF(I$2:I84,I84))</f>
        <v/>
      </c>
      <c r="K84" t="e">
        <f t="array" aca="1" ref="K84" ca="1">INDEX(colc,SMALL(IF(cola=I84,ROW(cola)-1),COUNTIF(I$2:I84,I84)))</f>
        <v>#NUM!</v>
      </c>
      <c r="L84" s="4" t="e">
        <f t="array" aca="1" ref="L84" ca="1">INDEX(cold,SMALL(IF(cola=$I84,ROW(cola)-1),COUNTIF($I$2:$I84,$I84)))</f>
        <v>#NUM!</v>
      </c>
    </row>
    <row r="85" spans="4:12">
      <c r="D85" s="4"/>
      <c r="I85" t="str">
        <f t="array" aca="1" ref="I85" ca="1">IFERROR(INDEX(cola,MATCH(SMALL(COUNTIF(cola,"&lt;="&amp;cola),ROW(A84)),COUNTIF(cola,"&lt;="&amp;cola),0)),"")</f>
        <v/>
      </c>
      <c r="J85" t="str">
        <f ca="1">IF(ISERROR(K85),"",COUNTIF(I$2:I85,I85))</f>
        <v/>
      </c>
      <c r="K85" t="e">
        <f t="array" aca="1" ref="K85" ca="1">INDEX(colc,SMALL(IF(cola=I85,ROW(cola)-1),COUNTIF(I$2:I85,I85)))</f>
        <v>#NUM!</v>
      </c>
      <c r="L85" s="4" t="e">
        <f t="array" aca="1" ref="L85" ca="1">INDEX(cold,SMALL(IF(cola=$I85,ROW(cola)-1),COUNTIF($I$2:$I85,$I85)))</f>
        <v>#NUM!</v>
      </c>
    </row>
    <row r="86" spans="4:12">
      <c r="D86" s="4"/>
      <c r="I86" t="str">
        <f t="array" aca="1" ref="I86" ca="1">IFERROR(INDEX(cola,MATCH(SMALL(COUNTIF(cola,"&lt;="&amp;cola),ROW(A85)),COUNTIF(cola,"&lt;="&amp;cola),0)),"")</f>
        <v/>
      </c>
      <c r="J86" t="str">
        <f ca="1">IF(ISERROR(K86),"",COUNTIF(I$2:I86,I86))</f>
        <v/>
      </c>
      <c r="K86" t="e">
        <f t="array" aca="1" ref="K86" ca="1">INDEX(colc,SMALL(IF(cola=I86,ROW(cola)-1),COUNTIF(I$2:I86,I86)))</f>
        <v>#NUM!</v>
      </c>
      <c r="L86" s="4" t="e">
        <f t="array" aca="1" ref="L86" ca="1">INDEX(cold,SMALL(IF(cola=$I86,ROW(cola)-1),COUNTIF($I$2:$I86,$I86)))</f>
        <v>#NUM!</v>
      </c>
    </row>
    <row r="87" spans="4:12">
      <c r="D87" s="4"/>
      <c r="I87" t="str">
        <f t="array" aca="1" ref="I87" ca="1">IFERROR(INDEX(cola,MATCH(SMALL(COUNTIF(cola,"&lt;="&amp;cola),ROW(A86)),COUNTIF(cola,"&lt;="&amp;cola),0)),"")</f>
        <v/>
      </c>
      <c r="J87" t="str">
        <f ca="1">IF(ISERROR(K87),"",COUNTIF(I$2:I87,I87))</f>
        <v/>
      </c>
      <c r="K87" t="e">
        <f t="array" aca="1" ref="K87" ca="1">INDEX(colc,SMALL(IF(cola=I87,ROW(cola)-1),COUNTIF(I$2:I87,I87)))</f>
        <v>#NUM!</v>
      </c>
      <c r="L87" s="4" t="e">
        <f t="array" aca="1" ref="L87" ca="1">INDEX(cold,SMALL(IF(cola=$I87,ROW(cola)-1),COUNTIF($I$2:$I87,$I87)))</f>
        <v>#NUM!</v>
      </c>
    </row>
    <row r="88" spans="4:12">
      <c r="D88" s="4"/>
      <c r="I88" t="str">
        <f t="array" aca="1" ref="I88" ca="1">IFERROR(INDEX(cola,MATCH(SMALL(COUNTIF(cola,"&lt;="&amp;cola),ROW(A87)),COUNTIF(cola,"&lt;="&amp;cola),0)),"")</f>
        <v/>
      </c>
      <c r="J88" t="str">
        <f ca="1">IF(ISERROR(K88),"",COUNTIF(I$2:I88,I88))</f>
        <v/>
      </c>
      <c r="K88" t="e">
        <f t="array" aca="1" ref="K88" ca="1">INDEX(colc,SMALL(IF(cola=I88,ROW(cola)-1),COUNTIF(I$2:I88,I88)))</f>
        <v>#NUM!</v>
      </c>
      <c r="L88" s="4" t="e">
        <f t="array" aca="1" ref="L88" ca="1">INDEX(cold,SMALL(IF(cola=$I88,ROW(cola)-1),COUNTIF($I$2:$I88,$I88)))</f>
        <v>#NUM!</v>
      </c>
    </row>
    <row r="89" spans="4:12">
      <c r="D89" s="4"/>
      <c r="I89" t="str">
        <f t="array" aca="1" ref="I89" ca="1">IFERROR(INDEX(cola,MATCH(SMALL(COUNTIF(cola,"&lt;="&amp;cola),ROW(A88)),COUNTIF(cola,"&lt;="&amp;cola),0)),"")</f>
        <v/>
      </c>
      <c r="J89" t="str">
        <f ca="1">IF(ISERROR(K89),"",COUNTIF(I$2:I89,I89))</f>
        <v/>
      </c>
      <c r="K89" t="e">
        <f t="array" aca="1" ref="K89" ca="1">INDEX(colc,SMALL(IF(cola=I89,ROW(cola)-1),COUNTIF(I$2:I89,I89)))</f>
        <v>#NUM!</v>
      </c>
      <c r="L89" s="4" t="e">
        <f t="array" aca="1" ref="L89" ca="1">INDEX(cold,SMALL(IF(cola=$I89,ROW(cola)-1),COUNTIF($I$2:$I89,$I89)))</f>
        <v>#NUM!</v>
      </c>
    </row>
    <row r="90" spans="4:12">
      <c r="D90" s="4"/>
      <c r="I90" t="str">
        <f t="array" aca="1" ref="I90" ca="1">IFERROR(INDEX(cola,MATCH(SMALL(COUNTIF(cola,"&lt;="&amp;cola),ROW(A89)),COUNTIF(cola,"&lt;="&amp;cola),0)),"")</f>
        <v/>
      </c>
      <c r="J90" t="str">
        <f ca="1">IF(ISERROR(K90),"",COUNTIF(I$2:I90,I90))</f>
        <v/>
      </c>
      <c r="K90" t="e">
        <f t="array" aca="1" ref="K90" ca="1">INDEX(colc,SMALL(IF(cola=I90,ROW(cola)-1),COUNTIF(I$2:I90,I90)))</f>
        <v>#NUM!</v>
      </c>
      <c r="L90" s="4" t="e">
        <f t="array" aca="1" ref="L90" ca="1">INDEX(cold,SMALL(IF(cola=$I90,ROW(cola)-1),COUNTIF($I$2:$I90,$I90)))</f>
        <v>#NUM!</v>
      </c>
    </row>
    <row r="91" spans="4:12">
      <c r="D91" s="4"/>
      <c r="I91" t="str">
        <f t="array" aca="1" ref="I91" ca="1">IFERROR(INDEX(cola,MATCH(SMALL(COUNTIF(cola,"&lt;="&amp;cola),ROW(A90)),COUNTIF(cola,"&lt;="&amp;cola),0)),"")</f>
        <v/>
      </c>
      <c r="J91" t="str">
        <f ca="1">IF(ISERROR(K91),"",COUNTIF(I$2:I91,I91))</f>
        <v/>
      </c>
      <c r="K91" t="e">
        <f t="array" aca="1" ref="K91" ca="1">INDEX(colc,SMALL(IF(cola=I91,ROW(cola)-1),COUNTIF(I$2:I91,I91)))</f>
        <v>#NUM!</v>
      </c>
      <c r="L91" s="4" t="e">
        <f t="array" aca="1" ref="L91" ca="1">INDEX(cold,SMALL(IF(cola=$I91,ROW(cola)-1),COUNTIF($I$2:$I91,$I91)))</f>
        <v>#NUM!</v>
      </c>
    </row>
    <row r="92" spans="4:12">
      <c r="D92" s="4"/>
      <c r="I92" t="str">
        <f t="array" aca="1" ref="I92" ca="1">IFERROR(INDEX(cola,MATCH(SMALL(COUNTIF(cola,"&lt;="&amp;cola),ROW(A91)),COUNTIF(cola,"&lt;="&amp;cola),0)),"")</f>
        <v/>
      </c>
      <c r="J92" t="str">
        <f ca="1">IF(ISERROR(K92),"",COUNTIF(I$2:I92,I92))</f>
        <v/>
      </c>
      <c r="K92" t="e">
        <f t="array" aca="1" ref="K92" ca="1">INDEX(colc,SMALL(IF(cola=I92,ROW(cola)-1),COUNTIF(I$2:I92,I92)))</f>
        <v>#NUM!</v>
      </c>
      <c r="L92" s="4" t="e">
        <f t="array" aca="1" ref="L92" ca="1">INDEX(cold,SMALL(IF(cola=$I92,ROW(cola)-1),COUNTIF($I$2:$I92,$I92)))</f>
        <v>#NUM!</v>
      </c>
    </row>
    <row r="93" spans="4:12">
      <c r="D93" s="4"/>
      <c r="I93" t="str">
        <f t="array" aca="1" ref="I93" ca="1">IFERROR(INDEX(cola,MATCH(SMALL(COUNTIF(cola,"&lt;="&amp;cola),ROW(A92)),COUNTIF(cola,"&lt;="&amp;cola),0)),"")</f>
        <v/>
      </c>
      <c r="J93" t="str">
        <f ca="1">IF(ISERROR(K93),"",COUNTIF(I$2:I93,I93))</f>
        <v/>
      </c>
      <c r="K93" t="e">
        <f t="array" aca="1" ref="K93" ca="1">INDEX(colc,SMALL(IF(cola=I93,ROW(cola)-1),COUNTIF(I$2:I93,I93)))</f>
        <v>#NUM!</v>
      </c>
      <c r="L93" s="4" t="e">
        <f t="array" aca="1" ref="L93" ca="1">INDEX(cold,SMALL(IF(cola=$I93,ROW(cola)-1),COUNTIF($I$2:$I93,$I93)))</f>
        <v>#NUM!</v>
      </c>
    </row>
    <row r="94" spans="4:12">
      <c r="D94" s="4"/>
      <c r="I94" t="str">
        <f t="array" aca="1" ref="I94" ca="1">IFERROR(INDEX(cola,MATCH(SMALL(COUNTIF(cola,"&lt;="&amp;cola),ROW(A93)),COUNTIF(cola,"&lt;="&amp;cola),0)),"")</f>
        <v/>
      </c>
      <c r="J94" t="str">
        <f ca="1">IF(ISERROR(K94),"",COUNTIF(I$2:I94,I94))</f>
        <v/>
      </c>
      <c r="K94" t="e">
        <f t="array" aca="1" ref="K94" ca="1">INDEX(colc,SMALL(IF(cola=I94,ROW(cola)-1),COUNTIF(I$2:I94,I94)))</f>
        <v>#NUM!</v>
      </c>
      <c r="L94" s="4" t="e">
        <f t="array" aca="1" ref="L94" ca="1">INDEX(cold,SMALL(IF(cola=$I94,ROW(cola)-1),COUNTIF($I$2:$I94,$I94)))</f>
        <v>#NUM!</v>
      </c>
    </row>
    <row r="95" spans="4:12">
      <c r="D95" s="4"/>
      <c r="I95" t="str">
        <f t="array" aca="1" ref="I95" ca="1">IFERROR(INDEX(cola,MATCH(SMALL(COUNTIF(cola,"&lt;="&amp;cola),ROW(A94)),COUNTIF(cola,"&lt;="&amp;cola),0)),"")</f>
        <v/>
      </c>
      <c r="J95" t="str">
        <f ca="1">IF(ISERROR(K95),"",COUNTIF(I$2:I95,I95))</f>
        <v/>
      </c>
      <c r="K95" t="e">
        <f t="array" aca="1" ref="K95" ca="1">INDEX(colc,SMALL(IF(cola=I95,ROW(cola)-1),COUNTIF(I$2:I95,I95)))</f>
        <v>#NUM!</v>
      </c>
      <c r="L95" s="4" t="e">
        <f t="array" aca="1" ref="L95" ca="1">INDEX(cold,SMALL(IF(cola=$I95,ROW(cola)-1),COUNTIF($I$2:$I95,$I95)))</f>
        <v>#NUM!</v>
      </c>
    </row>
    <row r="96" spans="4:12">
      <c r="D96" s="4"/>
      <c r="I96" t="str">
        <f t="array" aca="1" ref="I96" ca="1">IFERROR(INDEX(cola,MATCH(SMALL(COUNTIF(cola,"&lt;="&amp;cola),ROW(A95)),COUNTIF(cola,"&lt;="&amp;cola),0)),"")</f>
        <v/>
      </c>
      <c r="J96" t="str">
        <f ca="1">IF(ISERROR(K96),"",COUNTIF(I$2:I96,I96))</f>
        <v/>
      </c>
      <c r="K96" t="e">
        <f t="array" aca="1" ref="K96" ca="1">INDEX(colc,SMALL(IF(cola=I96,ROW(cola)-1),COUNTIF(I$2:I96,I96)))</f>
        <v>#NUM!</v>
      </c>
      <c r="L96" s="4" t="e">
        <f t="array" aca="1" ref="L96" ca="1">INDEX(cold,SMALL(IF(cola=$I96,ROW(cola)-1),COUNTIF($I$2:$I96,$I96)))</f>
        <v>#NUM!</v>
      </c>
    </row>
    <row r="97" spans="4:12">
      <c r="D97" s="4"/>
      <c r="I97" t="str">
        <f t="array" aca="1" ref="I97" ca="1">IFERROR(INDEX(cola,MATCH(SMALL(COUNTIF(cola,"&lt;="&amp;cola),ROW(A96)),COUNTIF(cola,"&lt;="&amp;cola),0)),"")</f>
        <v/>
      </c>
      <c r="J97" t="str">
        <f ca="1">IF(ISERROR(K97),"",COUNTIF(I$2:I97,I97))</f>
        <v/>
      </c>
      <c r="K97" t="e">
        <f t="array" aca="1" ref="K97" ca="1">INDEX(colc,SMALL(IF(cola=I97,ROW(cola)-1),COUNTIF(I$2:I97,I97)))</f>
        <v>#NUM!</v>
      </c>
      <c r="L97" s="4" t="e">
        <f t="array" aca="1" ref="L97" ca="1">INDEX(cold,SMALL(IF(cola=$I97,ROW(cola)-1),COUNTIF($I$2:$I97,$I97)))</f>
        <v>#NUM!</v>
      </c>
    </row>
    <row r="98" spans="4:12">
      <c r="D98" s="4"/>
      <c r="I98" t="str">
        <f t="array" aca="1" ref="I98" ca="1">IFERROR(INDEX(cola,MATCH(SMALL(COUNTIF(cola,"&lt;="&amp;cola),ROW(A97)),COUNTIF(cola,"&lt;="&amp;cola),0)),"")</f>
        <v/>
      </c>
      <c r="J98" t="str">
        <f ca="1">IF(ISERROR(K98),"",COUNTIF(I$2:I98,I98))</f>
        <v/>
      </c>
      <c r="K98" t="e">
        <f t="array" aca="1" ref="K98" ca="1">INDEX(colc,SMALL(IF(cola=I98,ROW(cola)-1),COUNTIF(I$2:I98,I98)))</f>
        <v>#NUM!</v>
      </c>
      <c r="L98" s="4" t="e">
        <f t="array" aca="1" ref="L98" ca="1">INDEX(cold,SMALL(IF(cola=$I98,ROW(cola)-1),COUNTIF($I$2:$I98,$I98)))</f>
        <v>#NUM!</v>
      </c>
    </row>
    <row r="99" spans="4:12">
      <c r="D99" s="4"/>
      <c r="I99" t="str">
        <f t="array" aca="1" ref="I99" ca="1">IFERROR(INDEX(cola,MATCH(SMALL(COUNTIF(cola,"&lt;="&amp;cola),ROW(A98)),COUNTIF(cola,"&lt;="&amp;cola),0)),"")</f>
        <v/>
      </c>
      <c r="J99" t="str">
        <f ca="1">IF(ISERROR(K99),"",COUNTIF(I$2:I99,I99))</f>
        <v/>
      </c>
      <c r="K99" t="e">
        <f t="array" aca="1" ref="K99" ca="1">INDEX(colc,SMALL(IF(cola=I99,ROW(cola)-1),COUNTIF(I$2:I99,I99)))</f>
        <v>#NUM!</v>
      </c>
      <c r="L99" s="4" t="e">
        <f t="array" aca="1" ref="L99" ca="1">INDEX(cold,SMALL(IF(cola=$I99,ROW(cola)-1),COUNTIF($I$2:$I99,$I99)))</f>
        <v>#NUM!</v>
      </c>
    </row>
    <row r="100" spans="4:12">
      <c r="D100" s="4"/>
      <c r="I100" t="str">
        <f t="array" aca="1" ref="I100" ca="1">IFERROR(INDEX(cola,MATCH(SMALL(COUNTIF(cola,"&lt;="&amp;cola),ROW(A99)),COUNTIF(cola,"&lt;="&amp;cola),0)),"")</f>
        <v/>
      </c>
      <c r="J100" t="str">
        <f ca="1">IF(ISERROR(K100),"",COUNTIF(I$2:I100,I100))</f>
        <v/>
      </c>
      <c r="K100" t="e">
        <f t="array" aca="1" ref="K100" ca="1">INDEX(colc,SMALL(IF(cola=I100,ROW(cola)-1),COUNTIF(I$2:I100,I100)))</f>
        <v>#NUM!</v>
      </c>
      <c r="L100" s="4" t="e">
        <f t="array" aca="1" ref="L100" ca="1">INDEX(cold,SMALL(IF(cola=$I100,ROW(cola)-1),COUNTIF($I$2:$I100,$I100)))</f>
        <v>#NUM!</v>
      </c>
    </row>
    <row r="101" spans="4:12">
      <c r="D101" s="4"/>
      <c r="I101" t="str">
        <f t="array" aca="1" ref="I101" ca="1">IFERROR(INDEX(cola,MATCH(SMALL(COUNTIF(cola,"&lt;="&amp;cola),ROW(A100)),COUNTIF(cola,"&lt;="&amp;cola),0)),"")</f>
        <v/>
      </c>
      <c r="J101" t="str">
        <f ca="1">IF(ISERROR(K101),"",COUNTIF(I$2:I101,I101))</f>
        <v/>
      </c>
      <c r="K101" t="e">
        <f t="array" aca="1" ref="K101" ca="1">INDEX(colc,SMALL(IF(cola=I101,ROW(cola)-1),COUNTIF(I$2:I101,I101)))</f>
        <v>#NUM!</v>
      </c>
      <c r="L101" s="4" t="e">
        <f t="array" aca="1" ref="L101" ca="1">INDEX(cold,SMALL(IF(cola=$I101,ROW(cola)-1),COUNTIF($I$2:$I101,$I101)))</f>
        <v>#NUM!</v>
      </c>
    </row>
    <row r="102" spans="4:12">
      <c r="D102" s="4"/>
      <c r="I102" t="str">
        <f t="array" aca="1" ref="I102" ca="1">IFERROR(INDEX(cola,MATCH(SMALL(COUNTIF(cola,"&lt;="&amp;cola),ROW(A101)),COUNTIF(cola,"&lt;="&amp;cola),0)),"")</f>
        <v/>
      </c>
      <c r="J102" t="str">
        <f ca="1">IF(ISERROR(K102),"",COUNTIF(I$2:I102,I102))</f>
        <v/>
      </c>
      <c r="K102" t="e">
        <f t="array" aca="1" ref="K102" ca="1">INDEX(colc,SMALL(IF(cola=I102,ROW(cola)-1),COUNTIF(I$2:I102,I102)))</f>
        <v>#NUM!</v>
      </c>
      <c r="L102" s="4" t="e">
        <f t="array" aca="1" ref="L102" ca="1">INDEX(cold,SMALL(IF(cola=$I102,ROW(cola)-1),COUNTIF($I$2:$I102,$I102)))</f>
        <v>#NUM!</v>
      </c>
    </row>
    <row r="103" spans="4:12">
      <c r="D103" s="4"/>
      <c r="I103" t="str">
        <f t="array" aca="1" ref="I103" ca="1">IFERROR(INDEX(cola,MATCH(SMALL(COUNTIF(cola,"&lt;="&amp;cola),ROW(A102)),COUNTIF(cola,"&lt;="&amp;cola),0)),"")</f>
        <v/>
      </c>
      <c r="J103" t="str">
        <f ca="1">IF(ISERROR(K103),"",COUNTIF(I$2:I103,I103))</f>
        <v/>
      </c>
      <c r="K103" t="e">
        <f t="array" aca="1" ref="K103" ca="1">INDEX(colc,SMALL(IF(cola=I103,ROW(cola)-1),COUNTIF(I$2:I103,I103)))</f>
        <v>#NUM!</v>
      </c>
      <c r="L103" s="4" t="e">
        <f t="array" aca="1" ref="L103" ca="1">INDEX(cold,SMALL(IF(cola=$I103,ROW(cola)-1),COUNTIF($I$2:$I103,$I103)))</f>
        <v>#NUM!</v>
      </c>
    </row>
    <row r="104" spans="4:12">
      <c r="D104" s="4"/>
      <c r="I104" t="str">
        <f t="array" aca="1" ref="I104" ca="1">IFERROR(INDEX(cola,MATCH(SMALL(COUNTIF(cola,"&lt;="&amp;cola),ROW(A103)),COUNTIF(cola,"&lt;="&amp;cola),0)),"")</f>
        <v/>
      </c>
      <c r="J104" t="str">
        <f ca="1">IF(ISERROR(K104),"",COUNTIF(I$2:I104,I104))</f>
        <v/>
      </c>
      <c r="K104" t="e">
        <f t="array" aca="1" ref="K104" ca="1">INDEX(colc,SMALL(IF(cola=I104,ROW(cola)-1),COUNTIF(I$2:I104,I104)))</f>
        <v>#NUM!</v>
      </c>
      <c r="L104" s="4" t="e">
        <f t="array" aca="1" ref="L104" ca="1">INDEX(cold,SMALL(IF(cola=$I104,ROW(cola)-1),COUNTIF($I$2:$I104,$I104)))</f>
        <v>#NUM!</v>
      </c>
    </row>
    <row r="105" spans="4:12">
      <c r="D105" s="4"/>
      <c r="I105" t="str">
        <f t="array" aca="1" ref="I105" ca="1">IFERROR(INDEX(cola,MATCH(SMALL(COUNTIF(cola,"&lt;="&amp;cola),ROW(A104)),COUNTIF(cola,"&lt;="&amp;cola),0)),"")</f>
        <v/>
      </c>
      <c r="J105" t="str">
        <f ca="1">IF(ISERROR(K105),"",COUNTIF(I$2:I105,I105))</f>
        <v/>
      </c>
      <c r="K105" t="e">
        <f t="array" aca="1" ref="K105" ca="1">INDEX(colc,SMALL(IF(cola=I105,ROW(cola)-1),COUNTIF(I$2:I105,I105)))</f>
        <v>#NUM!</v>
      </c>
      <c r="L105" s="4" t="e">
        <f t="array" aca="1" ref="L105" ca="1">INDEX(cold,SMALL(IF(cola=$I105,ROW(cola)-1),COUNTIF($I$2:$I105,$I105)))</f>
        <v>#NUM!</v>
      </c>
    </row>
    <row r="106" spans="4:12">
      <c r="D106" s="4"/>
      <c r="I106" t="str">
        <f t="array" aca="1" ref="I106" ca="1">IFERROR(INDEX(cola,MATCH(SMALL(COUNTIF(cola,"&lt;="&amp;cola),ROW(A105)),COUNTIF(cola,"&lt;="&amp;cola),0)),"")</f>
        <v/>
      </c>
      <c r="J106" t="str">
        <f ca="1">IF(ISERROR(K106),"",COUNTIF(I$2:I106,I106))</f>
        <v/>
      </c>
      <c r="K106" t="e">
        <f t="array" aca="1" ref="K106" ca="1">INDEX(colc,SMALL(IF(cola=I106,ROW(cola)-1),COUNTIF(I$2:I106,I106)))</f>
        <v>#NUM!</v>
      </c>
      <c r="L106" s="4" t="e">
        <f t="array" aca="1" ref="L106" ca="1">INDEX(cold,SMALL(IF(cola=$I106,ROW(cola)-1),COUNTIF($I$2:$I106,$I106)))</f>
        <v>#NUM!</v>
      </c>
    </row>
    <row r="107" spans="4:12">
      <c r="D107" s="4"/>
      <c r="I107" t="str">
        <f t="array" aca="1" ref="I107" ca="1">IFERROR(INDEX(cola,MATCH(SMALL(COUNTIF(cola,"&lt;="&amp;cola),ROW(A106)),COUNTIF(cola,"&lt;="&amp;cola),0)),"")</f>
        <v/>
      </c>
      <c r="J107" t="str">
        <f ca="1">IF(ISERROR(K107),"",COUNTIF(I$2:I107,I107))</f>
        <v/>
      </c>
      <c r="K107" t="e">
        <f t="array" aca="1" ref="K107" ca="1">INDEX(colc,SMALL(IF(cola=I107,ROW(cola)-1),COUNTIF(I$2:I107,I107)))</f>
        <v>#NUM!</v>
      </c>
      <c r="L107" s="4" t="e">
        <f t="array" aca="1" ref="L107" ca="1">INDEX(cold,SMALL(IF(cola=$I107,ROW(cola)-1),COUNTIF($I$2:$I107,$I107)))</f>
        <v>#NUM!</v>
      </c>
    </row>
    <row r="108" spans="4:12">
      <c r="D108" s="4"/>
      <c r="I108" t="str">
        <f t="array" aca="1" ref="I108" ca="1">IFERROR(INDEX(cola,MATCH(SMALL(COUNTIF(cola,"&lt;="&amp;cola),ROW(A107)),COUNTIF(cola,"&lt;="&amp;cola),0)),"")</f>
        <v/>
      </c>
      <c r="J108" t="str">
        <f ca="1">IF(ISERROR(K108),"",COUNTIF(I$2:I108,I108))</f>
        <v/>
      </c>
      <c r="K108" t="e">
        <f t="array" aca="1" ref="K108" ca="1">INDEX(colc,SMALL(IF(cola=I108,ROW(cola)-1),COUNTIF(I$2:I108,I108)))</f>
        <v>#NUM!</v>
      </c>
      <c r="L108" s="4" t="e">
        <f t="array" aca="1" ref="L108" ca="1">INDEX(cold,SMALL(IF(cola=$I108,ROW(cola)-1),COUNTIF($I$2:$I108,$I108)))</f>
        <v>#NUM!</v>
      </c>
    </row>
    <row r="109" spans="4:12">
      <c r="D109" s="4"/>
      <c r="I109" t="str">
        <f t="array" aca="1" ref="I109" ca="1">IFERROR(INDEX(cola,MATCH(SMALL(COUNTIF(cola,"&lt;="&amp;cola),ROW(A108)),COUNTIF(cola,"&lt;="&amp;cola),0)),"")</f>
        <v/>
      </c>
      <c r="J109" t="str">
        <f ca="1">IF(ISERROR(K109),"",COUNTIF(I$2:I109,I109))</f>
        <v/>
      </c>
      <c r="K109" t="e">
        <f t="array" aca="1" ref="K109" ca="1">INDEX(colc,SMALL(IF(cola=I109,ROW(cola)-1),COUNTIF(I$2:I109,I109)))</f>
        <v>#NUM!</v>
      </c>
      <c r="L109" s="4" t="e">
        <f t="array" aca="1" ref="L109" ca="1">INDEX(cold,SMALL(IF(cola=$I109,ROW(cola)-1),COUNTIF($I$2:$I109,$I109)))</f>
        <v>#NUM!</v>
      </c>
    </row>
    <row r="110" spans="4:12">
      <c r="D110" s="4"/>
      <c r="I110" t="str">
        <f t="array" aca="1" ref="I110" ca="1">IFERROR(INDEX(cola,MATCH(SMALL(COUNTIF(cola,"&lt;="&amp;cola),ROW(A109)),COUNTIF(cola,"&lt;="&amp;cola),0)),"")</f>
        <v/>
      </c>
      <c r="J110" t="str">
        <f ca="1">IF(ISERROR(K110),"",COUNTIF(I$2:I110,I110))</f>
        <v/>
      </c>
      <c r="K110" t="e">
        <f t="array" aca="1" ref="K110" ca="1">INDEX(colc,SMALL(IF(cola=I110,ROW(cola)-1),COUNTIF(I$2:I110,I110)))</f>
        <v>#NUM!</v>
      </c>
      <c r="L110" s="4" t="e">
        <f t="array" aca="1" ref="L110" ca="1">INDEX(cold,SMALL(IF(cola=$I110,ROW(cola)-1),COUNTIF($I$2:$I110,$I110)))</f>
        <v>#NUM!</v>
      </c>
    </row>
    <row r="111" spans="4:12">
      <c r="D111" s="4"/>
      <c r="I111" t="str">
        <f t="array" aca="1" ref="I111" ca="1">IFERROR(INDEX(cola,MATCH(SMALL(COUNTIF(cola,"&lt;="&amp;cola),ROW(A110)),COUNTIF(cola,"&lt;="&amp;cola),0)),"")</f>
        <v/>
      </c>
      <c r="J111" t="str">
        <f ca="1">IF(ISERROR(K111),"",COUNTIF(I$2:I111,I111))</f>
        <v/>
      </c>
      <c r="K111" t="e">
        <f t="array" aca="1" ref="K111" ca="1">INDEX(colc,SMALL(IF(cola=I111,ROW(cola)-1),COUNTIF(I$2:I111,I111)))</f>
        <v>#NUM!</v>
      </c>
      <c r="L111" s="4" t="e">
        <f t="array" aca="1" ref="L111" ca="1">INDEX(cold,SMALL(IF(cola=$I111,ROW(cola)-1),COUNTIF($I$2:$I111,$I111)))</f>
        <v>#NUM!</v>
      </c>
    </row>
    <row r="112" spans="4:12">
      <c r="D112" s="4"/>
      <c r="I112" t="str">
        <f t="array" aca="1" ref="I112" ca="1">IFERROR(INDEX(cola,MATCH(SMALL(COUNTIF(cola,"&lt;="&amp;cola),ROW(A111)),COUNTIF(cola,"&lt;="&amp;cola),0)),"")</f>
        <v/>
      </c>
      <c r="J112" t="str">
        <f ca="1">IF(ISERROR(K112),"",COUNTIF(I$2:I112,I112))</f>
        <v/>
      </c>
      <c r="K112" t="e">
        <f t="array" aca="1" ref="K112" ca="1">INDEX(colc,SMALL(IF(cola=I112,ROW(cola)-1),COUNTIF(I$2:I112,I112)))</f>
        <v>#NUM!</v>
      </c>
      <c r="L112" s="4" t="e">
        <f t="array" aca="1" ref="L112" ca="1">INDEX(cold,SMALL(IF(cola=$I112,ROW(cola)-1),COUNTIF($I$2:$I112,$I112)))</f>
        <v>#NUM!</v>
      </c>
    </row>
    <row r="113" spans="4:12">
      <c r="D113" s="4"/>
      <c r="I113" t="str">
        <f t="array" aca="1" ref="I113" ca="1">IFERROR(INDEX(cola,MATCH(SMALL(COUNTIF(cola,"&lt;="&amp;cola),ROW(A112)),COUNTIF(cola,"&lt;="&amp;cola),0)),"")</f>
        <v/>
      </c>
      <c r="J113" t="str">
        <f ca="1">IF(ISERROR(K113),"",COUNTIF(I$2:I113,I113))</f>
        <v/>
      </c>
      <c r="K113" t="e">
        <f t="array" aca="1" ref="K113" ca="1">INDEX(colc,SMALL(IF(cola=I113,ROW(cola)-1),COUNTIF(I$2:I113,I113)))</f>
        <v>#NUM!</v>
      </c>
      <c r="L113" s="4" t="e">
        <f t="array" aca="1" ref="L113" ca="1">INDEX(cold,SMALL(IF(cola=$I113,ROW(cola)-1),COUNTIF($I$2:$I113,$I113)))</f>
        <v>#NUM!</v>
      </c>
    </row>
    <row r="114" spans="4:12">
      <c r="D114" s="4"/>
      <c r="I114" t="str">
        <f t="array" aca="1" ref="I114" ca="1">IFERROR(INDEX(cola,MATCH(SMALL(COUNTIF(cola,"&lt;="&amp;cola),ROW(A113)),COUNTIF(cola,"&lt;="&amp;cola),0)),"")</f>
        <v/>
      </c>
      <c r="J114" t="str">
        <f ca="1">IF(ISERROR(K114),"",COUNTIF(I$2:I114,I114))</f>
        <v/>
      </c>
      <c r="K114" t="e">
        <f t="array" aca="1" ref="K114" ca="1">INDEX(colc,SMALL(IF(cola=I114,ROW(cola)-1),COUNTIF(I$2:I114,I114)))</f>
        <v>#NUM!</v>
      </c>
      <c r="L114" s="4" t="e">
        <f t="array" aca="1" ref="L114" ca="1">INDEX(cold,SMALL(IF(cola=$I114,ROW(cola)-1),COUNTIF($I$2:$I114,$I114)))</f>
        <v>#NUM!</v>
      </c>
    </row>
    <row r="115" spans="4:12">
      <c r="D115" s="4"/>
      <c r="I115" t="str">
        <f t="array" aca="1" ref="I115" ca="1">IFERROR(INDEX(cola,MATCH(SMALL(COUNTIF(cola,"&lt;="&amp;cola),ROW(A114)),COUNTIF(cola,"&lt;="&amp;cola),0)),"")</f>
        <v/>
      </c>
      <c r="J115" t="str">
        <f ca="1">IF(ISERROR(K115),"",COUNTIF(I$2:I115,I115))</f>
        <v/>
      </c>
      <c r="K115" t="e">
        <f t="array" aca="1" ref="K115" ca="1">INDEX(colc,SMALL(IF(cola=I115,ROW(cola)-1),COUNTIF(I$2:I115,I115)))</f>
        <v>#NUM!</v>
      </c>
      <c r="L115" s="4" t="e">
        <f t="array" aca="1" ref="L115" ca="1">INDEX(cold,SMALL(IF(cola=$I115,ROW(cola)-1),COUNTIF($I$2:$I115,$I115)))</f>
        <v>#NUM!</v>
      </c>
    </row>
    <row r="116" spans="4:12">
      <c r="D116" s="4"/>
      <c r="I116" t="str">
        <f t="array" aca="1" ref="I116" ca="1">IFERROR(INDEX(cola,MATCH(SMALL(COUNTIF(cola,"&lt;="&amp;cola),ROW(A115)),COUNTIF(cola,"&lt;="&amp;cola),0)),"")</f>
        <v/>
      </c>
      <c r="J116" t="str">
        <f ca="1">IF(ISERROR(K116),"",COUNTIF(I$2:I116,I116))</f>
        <v/>
      </c>
      <c r="K116" t="e">
        <f t="array" aca="1" ref="K116" ca="1">INDEX(colc,SMALL(IF(cola=I116,ROW(cola)-1),COUNTIF(I$2:I116,I116)))</f>
        <v>#NUM!</v>
      </c>
      <c r="L116" s="4" t="e">
        <f t="array" aca="1" ref="L116" ca="1">INDEX(cold,SMALL(IF(cola=$I116,ROW(cola)-1),COUNTIF($I$2:$I116,$I116)))</f>
        <v>#NUM!</v>
      </c>
    </row>
    <row r="117" spans="4:12">
      <c r="D117" s="4"/>
      <c r="I117" t="str">
        <f t="array" aca="1" ref="I117" ca="1">IFERROR(INDEX(cola,MATCH(SMALL(COUNTIF(cola,"&lt;="&amp;cola),ROW(A116)),COUNTIF(cola,"&lt;="&amp;cola),0)),"")</f>
        <v/>
      </c>
      <c r="J117" t="str">
        <f ca="1">IF(ISERROR(K117),"",COUNTIF(I$2:I117,I117))</f>
        <v/>
      </c>
      <c r="K117" t="e">
        <f t="array" aca="1" ref="K117" ca="1">INDEX(colc,SMALL(IF(cola=I117,ROW(cola)-1),COUNTIF(I$2:I117,I117)))</f>
        <v>#NUM!</v>
      </c>
      <c r="L117" s="4" t="e">
        <f t="array" aca="1" ref="L117" ca="1">INDEX(cold,SMALL(IF(cola=$I117,ROW(cola)-1),COUNTIF($I$2:$I117,$I117)))</f>
        <v>#NUM!</v>
      </c>
    </row>
    <row r="118" spans="4:12">
      <c r="D118" s="4"/>
      <c r="I118" t="str">
        <f t="array" aca="1" ref="I118" ca="1">IFERROR(INDEX(cola,MATCH(SMALL(COUNTIF(cola,"&lt;="&amp;cola),ROW(A117)),COUNTIF(cola,"&lt;="&amp;cola),0)),"")</f>
        <v/>
      </c>
      <c r="J118" t="str">
        <f ca="1">IF(ISERROR(K118),"",COUNTIF(I$2:I118,I118))</f>
        <v/>
      </c>
      <c r="K118" t="e">
        <f t="array" aca="1" ref="K118" ca="1">INDEX(colc,SMALL(IF(cola=I118,ROW(cola)-1),COUNTIF(I$2:I118,I118)))</f>
        <v>#NUM!</v>
      </c>
      <c r="L118" s="4" t="e">
        <f t="array" aca="1" ref="L118" ca="1">INDEX(cold,SMALL(IF(cola=$I118,ROW(cola)-1),COUNTIF($I$2:$I118,$I118)))</f>
        <v>#NUM!</v>
      </c>
    </row>
    <row r="119" spans="4:12">
      <c r="D119" s="4"/>
      <c r="I119" t="str">
        <f t="array" aca="1" ref="I119" ca="1">IFERROR(INDEX(cola,MATCH(SMALL(COUNTIF(cola,"&lt;="&amp;cola),ROW(A118)),COUNTIF(cola,"&lt;="&amp;cola),0)),"")</f>
        <v/>
      </c>
      <c r="J119" t="str">
        <f ca="1">IF(ISERROR(K119),"",COUNTIF(I$2:I119,I119))</f>
        <v/>
      </c>
      <c r="K119" t="e">
        <f t="array" aca="1" ref="K119" ca="1">INDEX(colc,SMALL(IF(cola=I119,ROW(cola)-1),COUNTIF(I$2:I119,I119)))</f>
        <v>#NUM!</v>
      </c>
      <c r="L119" s="4" t="e">
        <f t="array" aca="1" ref="L119" ca="1">INDEX(cold,SMALL(IF(cola=$I119,ROW(cola)-1),COUNTIF($I$2:$I119,$I119)))</f>
        <v>#NUM!</v>
      </c>
    </row>
    <row r="120" spans="4:12">
      <c r="D120" s="4"/>
      <c r="I120" t="str">
        <f t="array" aca="1" ref="I120" ca="1">IFERROR(INDEX(cola,MATCH(SMALL(COUNTIF(cola,"&lt;="&amp;cola),ROW(A119)),COUNTIF(cola,"&lt;="&amp;cola),0)),"")</f>
        <v/>
      </c>
      <c r="J120" t="str">
        <f ca="1">IF(ISERROR(K120),"",COUNTIF(I$2:I120,I120))</f>
        <v/>
      </c>
      <c r="K120" t="e">
        <f t="array" aca="1" ref="K120" ca="1">INDEX(colc,SMALL(IF(cola=I120,ROW(cola)-1),COUNTIF(I$2:I120,I120)))</f>
        <v>#NUM!</v>
      </c>
      <c r="L120" s="4" t="e">
        <f t="array" aca="1" ref="L120" ca="1">INDEX(cold,SMALL(IF(cola=$I120,ROW(cola)-1),COUNTIF($I$2:$I120,$I120)))</f>
        <v>#NUM!</v>
      </c>
    </row>
    <row r="121" spans="4:12">
      <c r="D121" s="4"/>
      <c r="I121" t="str">
        <f t="array" aca="1" ref="I121" ca="1">IFERROR(INDEX(cola,MATCH(SMALL(COUNTIF(cola,"&lt;="&amp;cola),ROW(A120)),COUNTIF(cola,"&lt;="&amp;cola),0)),"")</f>
        <v/>
      </c>
      <c r="J121" t="str">
        <f ca="1">IF(ISERROR(K121),"",COUNTIF(I$2:I121,I121))</f>
        <v/>
      </c>
      <c r="K121" t="e">
        <f t="array" aca="1" ref="K121" ca="1">INDEX(colc,SMALL(IF(cola=I121,ROW(cola)-1),COUNTIF(I$2:I121,I121)))</f>
        <v>#NUM!</v>
      </c>
      <c r="L121" s="4" t="e">
        <f t="array" aca="1" ref="L121" ca="1">INDEX(cold,SMALL(IF(cola=$I121,ROW(cola)-1),COUNTIF($I$2:$I121,$I121)))</f>
        <v>#NUM!</v>
      </c>
    </row>
    <row r="122" spans="4:12">
      <c r="D122" s="4"/>
      <c r="I122" t="str">
        <f t="array" aca="1" ref="I122" ca="1">IFERROR(INDEX(cola,MATCH(SMALL(COUNTIF(cola,"&lt;="&amp;cola),ROW(A121)),COUNTIF(cola,"&lt;="&amp;cola),0)),"")</f>
        <v/>
      </c>
      <c r="J122" t="str">
        <f ca="1">IF(ISERROR(K122),"",COUNTIF(I$2:I122,I122))</f>
        <v/>
      </c>
      <c r="K122" t="e">
        <f t="array" aca="1" ref="K122" ca="1">INDEX(colc,SMALL(IF(cola=I122,ROW(cola)-1),COUNTIF(I$2:I122,I122)))</f>
        <v>#NUM!</v>
      </c>
      <c r="L122" s="4" t="e">
        <f t="array" aca="1" ref="L122" ca="1">INDEX(cold,SMALL(IF(cola=$I122,ROW(cola)-1),COUNTIF($I$2:$I122,$I122)))</f>
        <v>#NUM!</v>
      </c>
    </row>
    <row r="123" spans="4:12">
      <c r="D123" s="4"/>
      <c r="I123" t="str">
        <f t="array" aca="1" ref="I123" ca="1">IFERROR(INDEX(cola,MATCH(SMALL(COUNTIF(cola,"&lt;="&amp;cola),ROW(A122)),COUNTIF(cola,"&lt;="&amp;cola),0)),"")</f>
        <v/>
      </c>
      <c r="J123" t="str">
        <f ca="1">IF(ISERROR(K123),"",COUNTIF(I$2:I123,I123))</f>
        <v/>
      </c>
      <c r="K123" t="e">
        <f t="array" aca="1" ref="K123" ca="1">INDEX(colc,SMALL(IF(cola=I123,ROW(cola)-1),COUNTIF(I$2:I123,I123)))</f>
        <v>#NUM!</v>
      </c>
      <c r="L123" s="4" t="e">
        <f t="array" aca="1" ref="L123" ca="1">INDEX(cold,SMALL(IF(cola=$I123,ROW(cola)-1),COUNTIF($I$2:$I123,$I123)))</f>
        <v>#NUM!</v>
      </c>
    </row>
    <row r="124" spans="4:12">
      <c r="D124" s="4"/>
      <c r="I124" t="str">
        <f t="array" aca="1" ref="I124" ca="1">IFERROR(INDEX(cola,MATCH(SMALL(COUNTIF(cola,"&lt;="&amp;cola),ROW(A123)),COUNTIF(cola,"&lt;="&amp;cola),0)),"")</f>
        <v/>
      </c>
      <c r="J124" t="str">
        <f ca="1">IF(ISERROR(K124),"",COUNTIF(I$2:I124,I124))</f>
        <v/>
      </c>
      <c r="K124" t="e">
        <f t="array" aca="1" ref="K124" ca="1">INDEX(colc,SMALL(IF(cola=I124,ROW(cola)-1),COUNTIF(I$2:I124,I124)))</f>
        <v>#NUM!</v>
      </c>
      <c r="L124" s="4" t="e">
        <f t="array" aca="1" ref="L124" ca="1">INDEX(cold,SMALL(IF(cola=$I124,ROW(cola)-1),COUNTIF($I$2:$I124,$I124)))</f>
        <v>#NUM!</v>
      </c>
    </row>
    <row r="125" spans="4:12">
      <c r="D125" s="4"/>
      <c r="I125" t="str">
        <f t="array" aca="1" ref="I125" ca="1">IFERROR(INDEX(cola,MATCH(SMALL(COUNTIF(cola,"&lt;="&amp;cola),ROW(A124)),COUNTIF(cola,"&lt;="&amp;cola),0)),"")</f>
        <v/>
      </c>
      <c r="J125" t="str">
        <f ca="1">IF(ISERROR(K125),"",COUNTIF(I$2:I125,I125))</f>
        <v/>
      </c>
      <c r="K125" t="e">
        <f t="array" aca="1" ref="K125" ca="1">INDEX(colc,SMALL(IF(cola=I125,ROW(cola)-1),COUNTIF(I$2:I125,I125)))</f>
        <v>#NUM!</v>
      </c>
      <c r="L125" s="4" t="e">
        <f t="array" aca="1" ref="L125" ca="1">INDEX(cold,SMALL(IF(cola=$I125,ROW(cola)-1),COUNTIF($I$2:$I125,$I125)))</f>
        <v>#NUM!</v>
      </c>
    </row>
    <row r="126" spans="4:12">
      <c r="D126" s="4"/>
      <c r="I126" t="str">
        <f t="array" aca="1" ref="I126" ca="1">IFERROR(INDEX(cola,MATCH(SMALL(COUNTIF(cola,"&lt;="&amp;cola),ROW(A125)),COUNTIF(cola,"&lt;="&amp;cola),0)),"")</f>
        <v/>
      </c>
      <c r="J126" t="str">
        <f ca="1">IF(ISERROR(K126),"",COUNTIF(I$2:I126,I126))</f>
        <v/>
      </c>
      <c r="K126" t="e">
        <f t="array" aca="1" ref="K126" ca="1">INDEX(colc,SMALL(IF(cola=I126,ROW(cola)-1),COUNTIF(I$2:I126,I126)))</f>
        <v>#NUM!</v>
      </c>
      <c r="L126" s="4" t="e">
        <f t="array" aca="1" ref="L126" ca="1">INDEX(cold,SMALL(IF(cola=$I126,ROW(cola)-1),COUNTIF($I$2:$I126,$I126)))</f>
        <v>#NUM!</v>
      </c>
    </row>
    <row r="127" spans="4:12">
      <c r="D127" s="4"/>
      <c r="I127" t="str">
        <f t="array" aca="1" ref="I127" ca="1">IFERROR(INDEX(cola,MATCH(SMALL(COUNTIF(cola,"&lt;="&amp;cola),ROW(A126)),COUNTIF(cola,"&lt;="&amp;cola),0)),"")</f>
        <v/>
      </c>
      <c r="J127" t="str">
        <f ca="1">IF(ISERROR(K127),"",COUNTIF(I$2:I127,I127))</f>
        <v/>
      </c>
      <c r="K127" t="e">
        <f t="array" aca="1" ref="K127" ca="1">INDEX(colc,SMALL(IF(cola=I127,ROW(cola)-1),COUNTIF(I$2:I127,I127)))</f>
        <v>#NUM!</v>
      </c>
      <c r="L127" s="4" t="e">
        <f t="array" aca="1" ref="L127" ca="1">INDEX(cold,SMALL(IF(cola=$I127,ROW(cola)-1),COUNTIF($I$2:$I127,$I127)))</f>
        <v>#NUM!</v>
      </c>
    </row>
    <row r="128" spans="4:12">
      <c r="D128" s="4"/>
      <c r="I128" t="str">
        <f t="array" aca="1" ref="I128" ca="1">IFERROR(INDEX(cola,MATCH(SMALL(COUNTIF(cola,"&lt;="&amp;cola),ROW(A127)),COUNTIF(cola,"&lt;="&amp;cola),0)),"")</f>
        <v/>
      </c>
      <c r="J128" t="str">
        <f ca="1">IF(ISERROR(K128),"",COUNTIF(I$2:I128,I128))</f>
        <v/>
      </c>
      <c r="K128" t="e">
        <f t="array" aca="1" ref="K128" ca="1">INDEX(colc,SMALL(IF(cola=I128,ROW(cola)-1),COUNTIF(I$2:I128,I128)))</f>
        <v>#NUM!</v>
      </c>
      <c r="L128" s="4" t="e">
        <f t="array" aca="1" ref="L128" ca="1">INDEX(cold,SMALL(IF(cola=$I128,ROW(cola)-1),COUNTIF($I$2:$I128,$I128)))</f>
        <v>#NUM!</v>
      </c>
    </row>
    <row r="129" spans="4:12">
      <c r="D129" s="4"/>
      <c r="I129" t="str">
        <f t="array" aca="1" ref="I129" ca="1">IFERROR(INDEX(cola,MATCH(SMALL(COUNTIF(cola,"&lt;="&amp;cola),ROW(A128)),COUNTIF(cola,"&lt;="&amp;cola),0)),"")</f>
        <v/>
      </c>
      <c r="J129" t="str">
        <f ca="1">IF(ISERROR(K129),"",COUNTIF(I$2:I129,I129))</f>
        <v/>
      </c>
      <c r="K129" t="e">
        <f t="array" aca="1" ref="K129" ca="1">INDEX(colc,SMALL(IF(cola=I129,ROW(cola)-1),COUNTIF(I$2:I129,I129)))</f>
        <v>#NUM!</v>
      </c>
      <c r="L129" s="4" t="e">
        <f t="array" aca="1" ref="L129" ca="1">INDEX(cold,SMALL(IF(cola=$I129,ROW(cola)-1),COUNTIF($I$2:$I129,$I129)))</f>
        <v>#NUM!</v>
      </c>
    </row>
    <row r="130" spans="4:12">
      <c r="D130" s="4"/>
      <c r="I130" t="str">
        <f t="array" aca="1" ref="I130" ca="1">IFERROR(INDEX(cola,MATCH(SMALL(COUNTIF(cola,"&lt;="&amp;cola),ROW(A129)),COUNTIF(cola,"&lt;="&amp;cola),0)),"")</f>
        <v/>
      </c>
      <c r="J130" t="str">
        <f ca="1">IF(ISERROR(K130),"",COUNTIF(I$2:I130,I130))</f>
        <v/>
      </c>
      <c r="K130" t="e">
        <f t="array" aca="1" ref="K130" ca="1">INDEX(colc,SMALL(IF(cola=I130,ROW(cola)-1),COUNTIF(I$2:I130,I130)))</f>
        <v>#NUM!</v>
      </c>
      <c r="L130" s="4" t="e">
        <f t="array" aca="1" ref="L130" ca="1">INDEX(cold,SMALL(IF(cola=$I130,ROW(cola)-1),COUNTIF($I$2:$I130,$I130)))</f>
        <v>#NUM!</v>
      </c>
    </row>
    <row r="131" spans="4:12">
      <c r="D131" s="4"/>
      <c r="I131" t="str">
        <f t="array" aca="1" ref="I131" ca="1">IFERROR(INDEX(cola,MATCH(SMALL(COUNTIF(cola,"&lt;="&amp;cola),ROW(A130)),COUNTIF(cola,"&lt;="&amp;cola),0)),"")</f>
        <v/>
      </c>
      <c r="J131" t="str">
        <f ca="1">IF(ISERROR(K131),"",COUNTIF(I$2:I131,I131))</f>
        <v/>
      </c>
      <c r="K131" t="e">
        <f t="array" aca="1" ref="K131" ca="1">INDEX(colc,SMALL(IF(cola=I131,ROW(cola)-1),COUNTIF(I$2:I131,I131)))</f>
        <v>#NUM!</v>
      </c>
      <c r="L131" s="4" t="e">
        <f t="array" aca="1" ref="L131" ca="1">INDEX(cold,SMALL(IF(cola=$I131,ROW(cola)-1),COUNTIF($I$2:$I131,$I131)))</f>
        <v>#NUM!</v>
      </c>
    </row>
    <row r="132" spans="4:12">
      <c r="D132" s="4"/>
      <c r="I132" t="str">
        <f t="array" aca="1" ref="I132" ca="1">IFERROR(INDEX(cola,MATCH(SMALL(COUNTIF(cola,"&lt;="&amp;cola),ROW(A131)),COUNTIF(cola,"&lt;="&amp;cola),0)),"")</f>
        <v/>
      </c>
      <c r="J132" t="str">
        <f ca="1">IF(ISERROR(K132),"",COUNTIF(I$2:I132,I132))</f>
        <v/>
      </c>
      <c r="K132" t="e">
        <f t="array" aca="1" ref="K132" ca="1">INDEX(colc,SMALL(IF(cola=I132,ROW(cola)-1),COUNTIF(I$2:I132,I132)))</f>
        <v>#NUM!</v>
      </c>
      <c r="L132" s="4" t="e">
        <f t="array" aca="1" ref="L132" ca="1">INDEX(cold,SMALL(IF(cola=$I132,ROW(cola)-1),COUNTIF($I$2:$I132,$I132)))</f>
        <v>#NUM!</v>
      </c>
    </row>
    <row r="133" spans="4:12">
      <c r="D133" s="4"/>
      <c r="I133" t="str">
        <f t="array" aca="1" ref="I133" ca="1">IFERROR(INDEX(cola,MATCH(SMALL(COUNTIF(cola,"&lt;="&amp;cola),ROW(A132)),COUNTIF(cola,"&lt;="&amp;cola),0)),"")</f>
        <v/>
      </c>
      <c r="J133" t="str">
        <f ca="1">IF(ISERROR(K133),"",COUNTIF(I$2:I133,I133))</f>
        <v/>
      </c>
      <c r="K133" t="e">
        <f t="array" aca="1" ref="K133" ca="1">INDEX(colc,SMALL(IF(cola=I133,ROW(cola)-1),COUNTIF(I$2:I133,I133)))</f>
        <v>#NUM!</v>
      </c>
      <c r="L133" s="4" t="e">
        <f t="array" aca="1" ref="L133" ca="1">INDEX(cold,SMALL(IF(cola=$I133,ROW(cola)-1),COUNTIF($I$2:$I133,$I133)))</f>
        <v>#NUM!</v>
      </c>
    </row>
    <row r="134" spans="4:12">
      <c r="D134" s="4"/>
      <c r="I134" t="str">
        <f t="array" aca="1" ref="I134" ca="1">IFERROR(INDEX(cola,MATCH(SMALL(COUNTIF(cola,"&lt;="&amp;cola),ROW(A133)),COUNTIF(cola,"&lt;="&amp;cola),0)),"")</f>
        <v/>
      </c>
      <c r="J134" t="str">
        <f ca="1">IF(ISERROR(K134),"",COUNTIF(I$2:I134,I134))</f>
        <v/>
      </c>
      <c r="K134" t="e">
        <f t="array" aca="1" ref="K134" ca="1">INDEX(colc,SMALL(IF(cola=I134,ROW(cola)-1),COUNTIF(I$2:I134,I134)))</f>
        <v>#NUM!</v>
      </c>
      <c r="L134" s="4" t="e">
        <f t="array" aca="1" ref="L134" ca="1">INDEX(cold,SMALL(IF(cola=$I134,ROW(cola)-1),COUNTIF($I$2:$I134,$I134)))</f>
        <v>#NUM!</v>
      </c>
    </row>
    <row r="135" spans="4:12">
      <c r="D135" s="4"/>
      <c r="I135" t="str">
        <f t="array" aca="1" ref="I135" ca="1">IFERROR(INDEX(cola,MATCH(SMALL(COUNTIF(cola,"&lt;="&amp;cola),ROW(A134)),COUNTIF(cola,"&lt;="&amp;cola),0)),"")</f>
        <v/>
      </c>
      <c r="J135" t="str">
        <f ca="1">IF(ISERROR(K135),"",COUNTIF(I$2:I135,I135))</f>
        <v/>
      </c>
      <c r="K135" t="e">
        <f t="array" aca="1" ref="K135" ca="1">INDEX(colc,SMALL(IF(cola=I135,ROW(cola)-1),COUNTIF(I$2:I135,I135)))</f>
        <v>#NUM!</v>
      </c>
      <c r="L135" s="4" t="e">
        <f t="array" aca="1" ref="L135" ca="1">INDEX(cold,SMALL(IF(cola=$I135,ROW(cola)-1),COUNTIF($I$2:$I135,$I135)))</f>
        <v>#NUM!</v>
      </c>
    </row>
    <row r="136" spans="4:12">
      <c r="D136" s="4"/>
      <c r="I136" t="str">
        <f t="array" aca="1" ref="I136" ca="1">IFERROR(INDEX(cola,MATCH(SMALL(COUNTIF(cola,"&lt;="&amp;cola),ROW(A135)),COUNTIF(cola,"&lt;="&amp;cola),0)),"")</f>
        <v/>
      </c>
      <c r="J136" t="str">
        <f ca="1">IF(ISERROR(K136),"",COUNTIF(I$2:I136,I136))</f>
        <v/>
      </c>
      <c r="K136" t="e">
        <f t="array" aca="1" ref="K136" ca="1">INDEX(colc,SMALL(IF(cola=I136,ROW(cola)-1),COUNTIF(I$2:I136,I136)))</f>
        <v>#NUM!</v>
      </c>
      <c r="L136" s="4" t="e">
        <f t="array" aca="1" ref="L136" ca="1">INDEX(cold,SMALL(IF(cola=$I136,ROW(cola)-1),COUNTIF($I$2:$I136,$I136)))</f>
        <v>#NUM!</v>
      </c>
    </row>
    <row r="137" spans="4:12">
      <c r="D137" s="4"/>
      <c r="I137" t="str">
        <f t="array" aca="1" ref="I137" ca="1">IFERROR(INDEX(cola,MATCH(SMALL(COUNTIF(cola,"&lt;="&amp;cola),ROW(A136)),COUNTIF(cola,"&lt;="&amp;cola),0)),"")</f>
        <v/>
      </c>
      <c r="J137" t="str">
        <f ca="1">IF(ISERROR(K137),"",COUNTIF(I$2:I137,I137))</f>
        <v/>
      </c>
      <c r="K137" t="e">
        <f t="array" aca="1" ref="K137" ca="1">INDEX(colc,SMALL(IF(cola=I137,ROW(cola)-1),COUNTIF(I$2:I137,I137)))</f>
        <v>#NUM!</v>
      </c>
      <c r="L137" s="4" t="e">
        <f t="array" aca="1" ref="L137" ca="1">INDEX(cold,SMALL(IF(cola=$I137,ROW(cola)-1),COUNTIF($I$2:$I137,$I137)))</f>
        <v>#NUM!</v>
      </c>
    </row>
    <row r="138" spans="4:12">
      <c r="D138" s="4"/>
      <c r="I138" t="str">
        <f t="array" aca="1" ref="I138" ca="1">IFERROR(INDEX(cola,MATCH(SMALL(COUNTIF(cola,"&lt;="&amp;cola),ROW(A137)),COUNTIF(cola,"&lt;="&amp;cola),0)),"")</f>
        <v/>
      </c>
      <c r="J138" t="str">
        <f ca="1">IF(ISERROR(K138),"",COUNTIF(I$2:I138,I138))</f>
        <v/>
      </c>
      <c r="K138" t="e">
        <f t="array" aca="1" ref="K138" ca="1">INDEX(colc,SMALL(IF(cola=I138,ROW(cola)-1),COUNTIF(I$2:I138,I138)))</f>
        <v>#NUM!</v>
      </c>
      <c r="L138" s="4" t="e">
        <f t="array" aca="1" ref="L138" ca="1">INDEX(cold,SMALL(IF(cola=$I138,ROW(cola)-1),COUNTIF($I$2:$I138,$I138)))</f>
        <v>#NUM!</v>
      </c>
    </row>
    <row r="139" spans="4:12">
      <c r="D139" s="4"/>
      <c r="I139" t="str">
        <f t="array" aca="1" ref="I139" ca="1">IFERROR(INDEX(cola,MATCH(SMALL(COUNTIF(cola,"&lt;="&amp;cola),ROW(A138)),COUNTIF(cola,"&lt;="&amp;cola),0)),"")</f>
        <v/>
      </c>
      <c r="J139" t="str">
        <f ca="1">IF(ISERROR(K139),"",COUNTIF(I$2:I139,I139))</f>
        <v/>
      </c>
      <c r="K139" t="e">
        <f t="array" aca="1" ref="K139" ca="1">INDEX(colc,SMALL(IF(cola=I139,ROW(cola)-1),COUNTIF(I$2:I139,I139)))</f>
        <v>#NUM!</v>
      </c>
      <c r="L139" s="4" t="e">
        <f t="array" aca="1" ref="L139" ca="1">INDEX(cold,SMALL(IF(cola=$I139,ROW(cola)-1),COUNTIF($I$2:$I139,$I139)))</f>
        <v>#NUM!</v>
      </c>
    </row>
    <row r="140" spans="4:12">
      <c r="D140" s="4"/>
      <c r="I140" t="str">
        <f t="array" aca="1" ref="I140" ca="1">IFERROR(INDEX(cola,MATCH(SMALL(COUNTIF(cola,"&lt;="&amp;cola),ROW(A139)),COUNTIF(cola,"&lt;="&amp;cola),0)),"")</f>
        <v/>
      </c>
      <c r="J140" t="str">
        <f ca="1">IF(ISERROR(K140),"",COUNTIF(I$2:I140,I140))</f>
        <v/>
      </c>
      <c r="K140" t="e">
        <f t="array" aca="1" ref="K140" ca="1">INDEX(colc,SMALL(IF(cola=I140,ROW(cola)-1),COUNTIF(I$2:I140,I140)))</f>
        <v>#NUM!</v>
      </c>
      <c r="L140" s="4" t="e">
        <f t="array" aca="1" ref="L140" ca="1">INDEX(cold,SMALL(IF(cola=$I140,ROW(cola)-1),COUNTIF($I$2:$I140,$I140)))</f>
        <v>#NUM!</v>
      </c>
    </row>
    <row r="141" spans="4:12">
      <c r="D141" s="4"/>
      <c r="I141" t="str">
        <f t="array" aca="1" ref="I141" ca="1">IFERROR(INDEX(cola,MATCH(SMALL(COUNTIF(cola,"&lt;="&amp;cola),ROW(A140)),COUNTIF(cola,"&lt;="&amp;cola),0)),"")</f>
        <v/>
      </c>
      <c r="J141" t="str">
        <f ca="1">IF(ISERROR(K141),"",COUNTIF(I$2:I141,I141))</f>
        <v/>
      </c>
      <c r="K141" t="e">
        <f t="array" aca="1" ref="K141" ca="1">INDEX(colc,SMALL(IF(cola=I141,ROW(cola)-1),COUNTIF(I$2:I141,I141)))</f>
        <v>#NUM!</v>
      </c>
      <c r="L141" s="4" t="e">
        <f t="array" aca="1" ref="L141" ca="1">INDEX(cold,SMALL(IF(cola=$I141,ROW(cola)-1),COUNTIF($I$2:$I141,$I141)))</f>
        <v>#NUM!</v>
      </c>
    </row>
    <row r="142" spans="4:12">
      <c r="D142" s="4"/>
      <c r="I142" t="str">
        <f t="array" aca="1" ref="I142" ca="1">IFERROR(INDEX(cola,MATCH(SMALL(COUNTIF(cola,"&lt;="&amp;cola),ROW(A141)),COUNTIF(cola,"&lt;="&amp;cola),0)),"")</f>
        <v/>
      </c>
      <c r="J142" t="str">
        <f ca="1">IF(ISERROR(K142),"",COUNTIF(I$2:I142,I142))</f>
        <v/>
      </c>
      <c r="K142" t="e">
        <f t="array" aca="1" ref="K142" ca="1">INDEX(colc,SMALL(IF(cola=I142,ROW(cola)-1),COUNTIF(I$2:I142,I142)))</f>
        <v>#NUM!</v>
      </c>
      <c r="L142" s="4" t="e">
        <f t="array" aca="1" ref="L142" ca="1">INDEX(cold,SMALL(IF(cola=$I142,ROW(cola)-1),COUNTIF($I$2:$I142,$I142)))</f>
        <v>#NUM!</v>
      </c>
    </row>
    <row r="143" spans="4:12">
      <c r="D143" s="4"/>
      <c r="I143" t="str">
        <f t="array" aca="1" ref="I143" ca="1">IFERROR(INDEX(cola,MATCH(SMALL(COUNTIF(cola,"&lt;="&amp;cola),ROW(A142)),COUNTIF(cola,"&lt;="&amp;cola),0)),"")</f>
        <v/>
      </c>
      <c r="J143" t="str">
        <f ca="1">IF(ISERROR(K143),"",COUNTIF(I$2:I143,I143))</f>
        <v/>
      </c>
      <c r="K143" t="e">
        <f t="array" aca="1" ref="K143" ca="1">INDEX(colc,SMALL(IF(cola=I143,ROW(cola)-1),COUNTIF(I$2:I143,I143)))</f>
        <v>#NUM!</v>
      </c>
      <c r="L143" s="4" t="e">
        <f t="array" aca="1" ref="L143" ca="1">INDEX(cold,SMALL(IF(cola=$I143,ROW(cola)-1),COUNTIF($I$2:$I143,$I143)))</f>
        <v>#NUM!</v>
      </c>
    </row>
    <row r="144" spans="4:12">
      <c r="D144" s="4"/>
      <c r="I144" t="str">
        <f t="array" aca="1" ref="I144" ca="1">IFERROR(INDEX(cola,MATCH(SMALL(COUNTIF(cola,"&lt;="&amp;cola),ROW(A143)),COUNTIF(cola,"&lt;="&amp;cola),0)),"")</f>
        <v/>
      </c>
      <c r="J144" t="str">
        <f ca="1">IF(ISERROR(K144),"",COUNTIF(I$2:I144,I144))</f>
        <v/>
      </c>
      <c r="K144" t="e">
        <f t="array" aca="1" ref="K144" ca="1">INDEX(colc,SMALL(IF(cola=I144,ROW(cola)-1),COUNTIF(I$2:I144,I144)))</f>
        <v>#NUM!</v>
      </c>
      <c r="L144" s="4" t="e">
        <f t="array" aca="1" ref="L144" ca="1">INDEX(cold,SMALL(IF(cola=$I144,ROW(cola)-1),COUNTIF($I$2:$I144,$I144)))</f>
        <v>#NUM!</v>
      </c>
    </row>
    <row r="145" spans="4:12">
      <c r="D145" s="4"/>
      <c r="I145" t="str">
        <f t="array" aca="1" ref="I145" ca="1">IFERROR(INDEX(cola,MATCH(SMALL(COUNTIF(cola,"&lt;="&amp;cola),ROW(A144)),COUNTIF(cola,"&lt;="&amp;cola),0)),"")</f>
        <v/>
      </c>
      <c r="J145" t="str">
        <f ca="1">IF(ISERROR(K145),"",COUNTIF(I$2:I145,I145))</f>
        <v/>
      </c>
      <c r="K145" t="e">
        <f t="array" aca="1" ref="K145" ca="1">INDEX(colc,SMALL(IF(cola=I145,ROW(cola)-1),COUNTIF(I$2:I145,I145)))</f>
        <v>#NUM!</v>
      </c>
      <c r="L145" s="4" t="e">
        <f t="array" aca="1" ref="L145" ca="1">INDEX(cold,SMALL(IF(cola=$I145,ROW(cola)-1),COUNTIF($I$2:$I145,$I145)))</f>
        <v>#NUM!</v>
      </c>
    </row>
    <row r="146" spans="4:12">
      <c r="D146" s="4"/>
      <c r="I146" t="str">
        <f t="array" aca="1" ref="I146" ca="1">IFERROR(INDEX(cola,MATCH(SMALL(COUNTIF(cola,"&lt;="&amp;cola),ROW(A145)),COUNTIF(cola,"&lt;="&amp;cola),0)),"")</f>
        <v/>
      </c>
      <c r="J146" t="str">
        <f ca="1">IF(ISERROR(K146),"",COUNTIF(I$2:I146,I146))</f>
        <v/>
      </c>
      <c r="K146" t="e">
        <f t="array" aca="1" ref="K146" ca="1">INDEX(colc,SMALL(IF(cola=I146,ROW(cola)-1),COUNTIF(I$2:I146,I146)))</f>
        <v>#NUM!</v>
      </c>
      <c r="L146" s="4" t="e">
        <f t="array" aca="1" ref="L146" ca="1">INDEX(cold,SMALL(IF(cola=$I146,ROW(cola)-1),COUNTIF($I$2:$I146,$I146)))</f>
        <v>#NUM!</v>
      </c>
    </row>
    <row r="147" spans="4:12">
      <c r="D147" s="4"/>
      <c r="I147" t="str">
        <f t="array" aca="1" ref="I147" ca="1">IFERROR(INDEX(cola,MATCH(SMALL(COUNTIF(cola,"&lt;="&amp;cola),ROW(A146)),COUNTIF(cola,"&lt;="&amp;cola),0)),"")</f>
        <v/>
      </c>
      <c r="J147" t="str">
        <f ca="1">IF(ISERROR(K147),"",COUNTIF(I$2:I147,I147))</f>
        <v/>
      </c>
      <c r="K147" t="e">
        <f t="array" aca="1" ref="K147" ca="1">INDEX(colc,SMALL(IF(cola=I147,ROW(cola)-1),COUNTIF(I$2:I147,I147)))</f>
        <v>#NUM!</v>
      </c>
      <c r="L147" s="4" t="e">
        <f t="array" aca="1" ref="L147" ca="1">INDEX(cold,SMALL(IF(cola=$I147,ROW(cola)-1),COUNTIF($I$2:$I147,$I147)))</f>
        <v>#NUM!</v>
      </c>
    </row>
    <row r="148" spans="4:12">
      <c r="D148" s="4"/>
      <c r="I148" t="str">
        <f t="array" aca="1" ref="I148" ca="1">IFERROR(INDEX(cola,MATCH(SMALL(COUNTIF(cola,"&lt;="&amp;cola),ROW(A147)),COUNTIF(cola,"&lt;="&amp;cola),0)),"")</f>
        <v/>
      </c>
      <c r="J148" t="str">
        <f ca="1">IF(ISERROR(K148),"",COUNTIF(I$2:I148,I148))</f>
        <v/>
      </c>
      <c r="K148" t="e">
        <f t="array" aca="1" ref="K148" ca="1">INDEX(colc,SMALL(IF(cola=I148,ROW(cola)-1),COUNTIF(I$2:I148,I148)))</f>
        <v>#NUM!</v>
      </c>
      <c r="L148" s="4" t="e">
        <f t="array" aca="1" ref="L148" ca="1">INDEX(cold,SMALL(IF(cola=$I148,ROW(cola)-1),COUNTIF($I$2:$I148,$I148)))</f>
        <v>#NUM!</v>
      </c>
    </row>
    <row r="149" spans="4:12">
      <c r="D149" s="4"/>
      <c r="I149" t="str">
        <f t="array" aca="1" ref="I149" ca="1">IFERROR(INDEX(cola,MATCH(SMALL(COUNTIF(cola,"&lt;="&amp;cola),ROW(A148)),COUNTIF(cola,"&lt;="&amp;cola),0)),"")</f>
        <v/>
      </c>
      <c r="J149" t="str">
        <f ca="1">IF(ISERROR(K149),"",COUNTIF(I$2:I149,I149))</f>
        <v/>
      </c>
      <c r="K149" t="e">
        <f t="array" aca="1" ref="K149" ca="1">INDEX(colc,SMALL(IF(cola=I149,ROW(cola)-1),COUNTIF(I$2:I149,I149)))</f>
        <v>#NUM!</v>
      </c>
      <c r="L149" s="4" t="e">
        <f t="array" aca="1" ref="L149" ca="1">INDEX(cold,SMALL(IF(cola=$I149,ROW(cola)-1),COUNTIF($I$2:$I149,$I149)))</f>
        <v>#NUM!</v>
      </c>
    </row>
    <row r="150" spans="4:12" s="2" customFormat="1">
      <c r="D150" s="4"/>
      <c r="I150" s="2" t="str">
        <f t="array" aca="1" ref="I150" ca="1">IFERROR(INDEX(cola,MATCH(SMALL(COUNTIF(cola,"&lt;="&amp;cola),ROW(A149)),COUNTIF(cola,"&lt;="&amp;cola),0)),"")</f>
        <v/>
      </c>
      <c r="J150" t="str">
        <f ca="1">IF(ISERROR(K150),"",COUNTIF(I$2:I150,I150))</f>
        <v/>
      </c>
      <c r="K150" t="e">
        <f t="array" aca="1" ref="K150" ca="1">INDEX(colc,SMALL(IF(cola=I150,ROW(cola)-1),COUNTIF(I$2:I150,I150)))</f>
        <v>#NUM!</v>
      </c>
      <c r="L150" s="4" t="e">
        <f t="array" aca="1" ref="L150" ca="1">INDEX(cold,SMALL(IF(cola=$I150,ROW(cola)-1),COUNTIF($I$2:$I150,$I150)))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saisie</vt:lpstr>
      <vt:lpstr>bdd</vt:lpstr>
      <vt:lpstr>client</vt:lpstr>
      <vt:lpstr>dept1</vt:lpstr>
      <vt:lpstr>passage</vt:lpstr>
      <vt:lpstr>passage2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Carbl</dc:creator>
  <cp:lastModifiedBy>tulipe</cp:lastModifiedBy>
  <dcterms:created xsi:type="dcterms:W3CDTF">2016-09-16T07:52:28Z</dcterms:created>
  <dcterms:modified xsi:type="dcterms:W3CDTF">2016-09-16T09:42:42Z</dcterms:modified>
</cp:coreProperties>
</file>