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5" a="1"/>
  <c r="E5" s="1"/>
  <c r="F5" s="1"/>
  <c r="E6" a="1"/>
  <c r="E6" s="1"/>
  <c r="G6" s="1" a="1"/>
  <c r="G6" s="1"/>
  <c r="E7" a="1"/>
  <c r="E7" s="1"/>
  <c r="F7" s="1"/>
  <c r="E4" a="1"/>
  <c r="E4" s="1"/>
  <c r="G4" s="1" a="1"/>
  <c r="G4" s="1"/>
  <c r="F15" l="1"/>
  <c r="G15" a="1"/>
  <c r="G15" s="1"/>
  <c r="F13"/>
  <c r="G13" a="1"/>
  <c r="G13" s="1"/>
  <c r="F11"/>
  <c r="G11" a="1"/>
  <c r="G11" s="1"/>
  <c r="F9"/>
  <c r="G9" a="1"/>
  <c r="G9" s="1"/>
  <c r="G14" a="1"/>
  <c r="G14" s="1"/>
  <c r="F14"/>
  <c r="G12" a="1"/>
  <c r="G12" s="1"/>
  <c r="F12"/>
  <c r="G10" a="1"/>
  <c r="G10" s="1"/>
  <c r="F10"/>
  <c r="G8" a="1"/>
  <c r="G8" s="1"/>
  <c r="F8"/>
  <c r="F6"/>
  <c r="F4"/>
  <c r="G7" a="1"/>
  <c r="G7" s="1"/>
  <c r="G5" a="1"/>
  <c r="G5" s="1"/>
</calcChain>
</file>

<file path=xl/sharedStrings.xml><?xml version="1.0" encoding="utf-8"?>
<sst xmlns="http://schemas.openxmlformats.org/spreadsheetml/2006/main" count="131" uniqueCount="131">
  <si>
    <t>Date Prospection</t>
  </si>
  <si>
    <t>1ère relance</t>
  </si>
  <si>
    <t>2ème relance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</si>
  <si>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</si>
  <si>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</si>
  <si>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</si>
  <si>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</si>
  <si>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</si>
  <si>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</si>
  <si>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</si>
  <si>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</si>
  <si>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</si>
  <si>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</si>
  <si>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</si>
  <si>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</si>
  <si>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</si>
  <si>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</si>
  <si>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</si>
  <si>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</si>
  <si>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</si>
  <si>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</si>
  <si>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</si>
  <si>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</si>
  <si>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</si>
  <si>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</si>
  <si>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</si>
  <si>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</si>
  <si>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</si>
  <si>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</si>
  <si>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</si>
  <si>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</si>
  <si>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</si>
  <si>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</si>
  <si>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</si>
  <si>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</si>
  <si>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</si>
  <si>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</si>
  <si>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</si>
  <si>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</si>
  <si>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</si>
  <si>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</si>
  <si>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</si>
  <si>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</si>
  <si>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</si>
  <si>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</si>
  <si>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</si>
  <si>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</si>
  <si>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</si>
  <si>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</si>
  <si>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</si>
  <si>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</si>
  <si>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</si>
  <si>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</si>
  <si>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</si>
  <si>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</si>
  <si>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</si>
  <si>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</si>
  <si>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</si>
  <si>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</si>
  <si>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</si>
  <si>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</si>
  <si>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</si>
  <si>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</si>
  <si>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</si>
  <si>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</si>
  <si>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</si>
  <si>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</si>
  <si>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</si>
  <si>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</si>
  <si>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</si>
  <si>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</si>
  <si>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</si>
  <si>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</si>
  <si>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</si>
  <si>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</si>
  <si>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</si>
  <si>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</si>
  <si>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</si>
  <si>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</si>
  <si>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</si>
  <si>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</si>
  <si>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</si>
  <si>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</si>
  <si>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</si>
  <si>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</si>
  <si>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</si>
  <si>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</si>
  <si>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</si>
  <si>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</si>
  <si>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</si>
  <si>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</si>
  <si>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</si>
  <si>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</si>
  <si>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</si>
  <si>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</si>
  <si>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</si>
  <si>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</si>
  <si>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</si>
  <si>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</si>
  <si>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</si>
  <si>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</si>
  <si>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</si>
  <si>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</si>
  <si>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</si>
  <si>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</si>
  <si>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</si>
  <si>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</si>
  <si>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</si>
  <si>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</si>
  <si>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</si>
  <si>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</si>
  <si>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</si>
  <si>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</si>
  <si>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</si>
  <si>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</si>
  <si>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</si>
  <si>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</si>
  <si>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</si>
  <si>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</si>
  <si>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</si>
  <si>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</si>
  <si>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</si>
  <si>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</si>
  <si>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</si>
  <si>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</si>
  <si>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</si>
  <si>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</si>
  <si>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Clients</t>
  </si>
  <si>
    <t>L'idée serait de faire une formule pour que  les dates en rouge et en jaune apparaissent automatiquement dans la colonne E.
Et suite à ça, je pourrais les faire apparaitre sur un tableau de bord qui sera sur une seconde feuille.</t>
  </si>
  <si>
    <t>qui</t>
  </si>
  <si>
    <t>histo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</si>
</sst>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14" fontId="1" fillId="2" borderId="2" xfId="0" applyNumberFormat="1" applyFont="1" applyFill="1" applyBorder="1"/>
    <xf numFmtId="14" fontId="1" fillId="2" borderId="3" xfId="0" applyNumberFormat="1" applyFont="1" applyFill="1" applyBorder="1"/>
    <xf numFmtId="14" fontId="0" fillId="3" borderId="5" xfId="0" applyNumberFormat="1" applyFont="1" applyFill="1" applyBorder="1"/>
    <xf numFmtId="14" fontId="0" fillId="3" borderId="6" xfId="0" applyNumberFormat="1" applyFont="1" applyFill="1" applyBorder="1"/>
    <xf numFmtId="14" fontId="0" fillId="0" borderId="5" xfId="0" applyNumberFormat="1" applyFont="1" applyBorder="1"/>
    <xf numFmtId="14" fontId="0" fillId="0" borderId="6" xfId="0" applyNumberFormat="1" applyFont="1" applyBorder="1"/>
    <xf numFmtId="14" fontId="0" fillId="3" borderId="7" xfId="0" applyNumberFormat="1" applyFont="1" applyFill="1" applyBorder="1"/>
    <xf numFmtId="14" fontId="0" fillId="0" borderId="7" xfId="0" applyNumberFormat="1" applyFont="1" applyBorder="1"/>
    <xf numFmtId="14" fontId="1" fillId="4" borderId="4" xfId="0" applyNumberFormat="1" applyFont="1" applyFill="1" applyBorder="1"/>
    <xf numFmtId="0" fontId="0" fillId="5" borderId="0" xfId="0" applyFill="1"/>
    <xf numFmtId="14" fontId="0" fillId="6" borderId="1" xfId="0" applyNumberFormat="1" applyFont="1" applyFill="1" applyBorder="1"/>
    <xf numFmtId="0" fontId="0" fillId="5" borderId="1" xfId="0" applyFill="1" applyBorder="1"/>
    <xf numFmtId="14" fontId="0" fillId="5" borderId="1" xfId="0" applyNumberFormat="1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I127"/>
  <sheetViews>
    <sheetView tabSelected="1" workbookViewId="0">
      <selection activeCell="J6" sqref="J6"/>
    </sheetView>
  </sheetViews>
  <sheetFormatPr baseColWidth="10" defaultRowHeight="14.5"/>
  <cols>
    <col min="1" max="1" width="18.26953125" customWidth="1"/>
    <col min="2" max="2" width="14.1796875" customWidth="1"/>
    <col min="3" max="3" width="15.1796875" customWidth="1"/>
    <col min="4" max="4" width="17.26953125" customWidth="1"/>
    <col min="6" max="6" width="19.81640625" customWidth="1"/>
  </cols>
  <sheetData>
    <row r="3" spans="1:9">
      <c r="A3" s="2" t="s">
        <v>127</v>
      </c>
      <c r="B3" s="3" t="s">
        <v>0</v>
      </c>
      <c r="C3" s="3" t="s">
        <v>1</v>
      </c>
      <c r="D3" s="3" t="s">
        <v>2</v>
      </c>
      <c r="E3" s="10"/>
      <c r="F3" s="11" t="s">
        <v>130</v>
      </c>
      <c r="G3" s="11" t="s">
        <v>129</v>
      </c>
    </row>
    <row r="4" spans="1:9">
      <c r="A4" s="4" t="s">
        <v>3</v>
      </c>
      <c r="B4" s="5">
        <v>42146</v>
      </c>
      <c r="C4" s="5">
        <v>42161</v>
      </c>
      <c r="D4" s="5">
        <v>42512</v>
      </c>
      <c r="E4" s="12">
        <f t="array" ref="E4">IFERROR(SMALL(IF((YEAR(C$4:D$11)=2016)*(MONTH(C$4:D$11)&lt;=9)*(MONTH(C$4:D$11)&gt;=8),C$4:D$11,""),ROW(A1)),"")</f>
        <v>42593</v>
      </c>
      <c r="F4" s="13" t="str">
        <f>IFERROR(INDEX(C$3:D$3,SUMPRODUCT(MAX(($C$4:$D$11=$E4)*(COLUMN(A:B))))),"")</f>
        <v>2ème relance</v>
      </c>
      <c r="G4" s="13" t="str">
        <f t="array" ref="G4">IFERROR(INDEX(A$4:A$11,SMALL(IF($C$4:$D$11=$E4,ROW($4:$11)-3,""),COUNTIF(E$4:E4,E4))),"")</f>
        <v>Client 7</v>
      </c>
    </row>
    <row r="5" spans="1:9">
      <c r="A5" s="6" t="s">
        <v>4</v>
      </c>
      <c r="B5" s="7">
        <v>42146</v>
      </c>
      <c r="C5" s="7">
        <v>42161</v>
      </c>
      <c r="D5" s="7">
        <v>42512</v>
      </c>
      <c r="E5" s="14">
        <f t="array" ref="E5">IFERROR(SMALL(IF((YEAR(C$4:D$11)=2016)*(MONTH(C$4:D$11)&lt;=9)*(MONTH(C$4:D$11)&gt;=8),C$4:D$11,""),ROW(A2)),"")</f>
        <v>42593</v>
      </c>
      <c r="F5" s="13" t="str">
        <f t="shared" ref="F5:F9" si="0">IFERROR(INDEX(C$3:D$3,SUMPRODUCT(MAX((C$4:D$11=$E5)*(COLUMN(A:B))))),"")</f>
        <v>2ème relance</v>
      </c>
      <c r="G5" s="13" t="str">
        <f t="array" ref="G5">IFERROR(INDEX(A$4:A$11,SMALL(IF($C$4:$D$11=$E5,ROW($4:$11)-3,""),COUNTIF(E$4:E5,E5))),"")</f>
        <v>Client 8</v>
      </c>
    </row>
    <row r="6" spans="1:9">
      <c r="A6" s="4" t="s">
        <v>5</v>
      </c>
      <c r="B6" s="5">
        <v>42146</v>
      </c>
      <c r="C6" s="5">
        <v>42161</v>
      </c>
      <c r="D6" s="5">
        <v>42512</v>
      </c>
      <c r="E6" s="12">
        <f t="array" ref="E6">IFERROR(SMALL(IF((YEAR(C$4:D$11)=2016)*(MONTH(C$4:D$11)&lt;=9)*(MONTH(C$4:D$11)&gt;=8),C$4:D$11,""),ROW(A3)),"")</f>
        <v>42611</v>
      </c>
      <c r="F6" s="13" t="str">
        <f t="shared" si="0"/>
        <v>1ère relance</v>
      </c>
      <c r="G6" s="13" t="str">
        <f t="array" ref="G6">IFERROR(INDEX(A$4:A$11,SMALL(IF($C$4:$D$11=$E6,ROW($4:$11)-3,""),COUNTIF(E$4:E6,E6))),"")</f>
        <v>Client 4</v>
      </c>
    </row>
    <row r="7" spans="1:9">
      <c r="A7" s="6" t="s">
        <v>6</v>
      </c>
      <c r="B7" s="7">
        <v>42180</v>
      </c>
      <c r="C7" s="7">
        <v>42611</v>
      </c>
      <c r="D7" s="7">
        <v>42546</v>
      </c>
      <c r="E7" s="14">
        <f t="array" ref="E7">IFERROR(SMALL(IF((YEAR(C$4:D$11)=2016)*(MONTH(C$4:D$11)&lt;=9)*(MONTH(C$4:D$11)&gt;=8),C$4:D$11,""),ROW(A4)),"")</f>
        <v>42614</v>
      </c>
      <c r="F7" s="13" t="str">
        <f t="shared" si="0"/>
        <v>1ère relance</v>
      </c>
      <c r="G7" s="13" t="str">
        <f t="array" ref="G7">IFERROR(INDEX(A$4:A$11,SMALL(IF($C$4:$D$11=$E7,ROW($4:$11)-3,""),COUNTIF(E$4:E7,E7))),"")</f>
        <v>Client 6</v>
      </c>
    </row>
    <row r="8" spans="1:9">
      <c r="A8" s="4" t="s">
        <v>7</v>
      </c>
      <c r="B8" s="5">
        <v>42180</v>
      </c>
      <c r="C8" s="5">
        <v>42195</v>
      </c>
      <c r="D8" s="5">
        <v>42546</v>
      </c>
      <c r="E8" s="14" t="str">
        <f t="array" ref="E8">IFERROR(SMALL(IF((YEAR(C$4:D$11)=2016)*(MONTH(C$4:D$11)&lt;=9)*(MONTH(C$4:D$11)&gt;=8),C$4:D$11,""),ROW(A5)),"")</f>
        <v/>
      </c>
      <c r="F8" s="13" t="str">
        <f t="shared" ref="F8:F15" si="1">IFERROR(INDEX(C$3:D$3,SUMPRODUCT(MAX((C$4:D$11=$E8)*(COLUMN(A:B))))),"")</f>
        <v/>
      </c>
      <c r="G8" s="13" t="str">
        <f t="array" ref="G8">IFERROR(INDEX(A$4:A$11,SMALL(IF($C$4:$D$11=$E8,ROW($4:$11)-3,""),COUNTIF(E$4:E8,E8))),"")</f>
        <v/>
      </c>
    </row>
    <row r="9" spans="1:9">
      <c r="A9" s="6" t="s">
        <v>8</v>
      </c>
      <c r="B9" s="7">
        <v>42248</v>
      </c>
      <c r="C9" s="7">
        <v>42614</v>
      </c>
      <c r="D9" s="7">
        <v>42552</v>
      </c>
      <c r="E9" s="14" t="str">
        <f t="array" ref="E9">IFERROR(SMALL(IF((YEAR(C$4:D$11)=2016)*(MONTH(C$4:D$11)&lt;=9)*(MONTH(C$4:D$11)&gt;=8),C$4:D$11,""),ROW(A6)),"")</f>
        <v/>
      </c>
      <c r="F9" s="13" t="str">
        <f t="shared" si="1"/>
        <v/>
      </c>
      <c r="G9" s="13" t="str">
        <f t="array" ref="G9">IFERROR(INDEX(A$4:A$11,SMALL(IF($C$4:$D$11=$E9,ROW($4:$11)-3,""),COUNTIF(E$4:E9,E9))),"")</f>
        <v/>
      </c>
    </row>
    <row r="10" spans="1:9">
      <c r="A10" s="4" t="s">
        <v>9</v>
      </c>
      <c r="B10" s="5">
        <v>42227</v>
      </c>
      <c r="C10" s="5">
        <v>42242</v>
      </c>
      <c r="D10" s="5">
        <v>42593</v>
      </c>
      <c r="E10" s="14" t="str">
        <f t="array" ref="E10">IFERROR(SMALL(IF((YEAR(C$4:D$11)=2016)*(MONTH(C$4:D$11)&lt;=9)*(MONTH(C$4:D$11)&gt;=8),C$4:D$11,""),ROW(A7)),"")</f>
        <v/>
      </c>
      <c r="F10" s="13" t="str">
        <f t="shared" si="1"/>
        <v/>
      </c>
      <c r="G10" s="13" t="str">
        <f t="array" ref="G10">IFERROR(INDEX(A$4:A$11,SMALL(IF($C$4:$D$11=$E10,ROW($4:$11)-3,""),COUNTIF(E$4:E10,E10))),"")</f>
        <v/>
      </c>
    </row>
    <row r="11" spans="1:9">
      <c r="A11" s="6" t="s">
        <v>10</v>
      </c>
      <c r="B11" s="7">
        <v>42227</v>
      </c>
      <c r="C11" s="7">
        <v>42242</v>
      </c>
      <c r="D11" s="7">
        <v>42593</v>
      </c>
      <c r="E11" s="14" t="str">
        <f t="array" ref="E11">IFERROR(SMALL(IF((YEAR(C$4:D$11)=2016)*(MONTH(C$4:D$11)&lt;=9)*(MONTH(C$4:D$11)&gt;=8),C$4:D$11,""),ROW(A8)),"")</f>
        <v/>
      </c>
      <c r="F11" s="13" t="str">
        <f t="shared" si="1"/>
        <v/>
      </c>
      <c r="G11" s="13" t="str">
        <f t="array" ref="G11">IFERROR(INDEX(A$4:A$11,SMALL(IF($C$4:$D$11=$E11,ROW($4:$11)-3,""),COUNTIF(E$4:E11,E11))),"")</f>
        <v/>
      </c>
    </row>
    <row r="12" spans="1:9">
      <c r="A12" s="4" t="s">
        <v>11</v>
      </c>
      <c r="B12" s="5">
        <v>42341</v>
      </c>
      <c r="C12" s="5">
        <v>42356</v>
      </c>
      <c r="D12" s="5">
        <v>42707</v>
      </c>
      <c r="E12" s="14" t="str">
        <f t="array" ref="E12">IFERROR(SMALL(IF((YEAR(C$4:D$11)=2016)*(MONTH(C$4:D$11)&lt;=9)*(MONTH(C$4:D$11)&gt;=8),C$4:D$11,""),ROW(A9)),"")</f>
        <v/>
      </c>
      <c r="F12" s="13" t="str">
        <f t="shared" si="1"/>
        <v/>
      </c>
      <c r="G12" s="13" t="str">
        <f t="array" ref="G12">IFERROR(INDEX(A$4:A$11,SMALL(IF($C$4:$D$11=$E12,ROW($4:$11)-3,""),COUNTIF(E$4:E12,E12))),"")</f>
        <v/>
      </c>
    </row>
    <row r="13" spans="1:9">
      <c r="A13" s="6" t="s">
        <v>12</v>
      </c>
      <c r="B13" s="7">
        <v>42341</v>
      </c>
      <c r="C13" s="7"/>
      <c r="D13" s="7">
        <v>42707</v>
      </c>
      <c r="E13" s="14" t="str">
        <f t="array" ref="E13">IFERROR(SMALL(IF((YEAR(C$4:D$11)=2016)*(MONTH(C$4:D$11)&lt;=9)*(MONTH(C$4:D$11)&gt;=8),C$4:D$11,""),ROW(A10)),"")</f>
        <v/>
      </c>
      <c r="F13" s="13" t="str">
        <f t="shared" si="1"/>
        <v/>
      </c>
      <c r="G13" s="13" t="str">
        <f t="array" ref="G13">IFERROR(INDEX(A$4:A$11,SMALL(IF($C$4:$D$11=$E13,ROW($4:$11)-3,""),COUNTIF(E$4:E13,E13))),"")</f>
        <v/>
      </c>
    </row>
    <row r="14" spans="1:9">
      <c r="A14" s="4" t="s">
        <v>13</v>
      </c>
      <c r="B14" s="5">
        <v>42341</v>
      </c>
      <c r="C14" s="5">
        <v>42356</v>
      </c>
      <c r="D14" s="5">
        <v>42707</v>
      </c>
      <c r="E14" s="14" t="str">
        <f t="array" ref="E14">IFERROR(SMALL(IF((YEAR(C$4:D$11)=2016)*(MONTH(C$4:D$11)&lt;=9)*(MONTH(C$4:D$11)&gt;=8),C$4:D$11,""),ROW(A11)),"")</f>
        <v/>
      </c>
      <c r="F14" s="13" t="str">
        <f t="shared" si="1"/>
        <v/>
      </c>
      <c r="G14" s="13" t="str">
        <f t="array" ref="G14">IFERROR(INDEX(A$4:A$11,SMALL(IF($C$4:$D$11=$E14,ROW($4:$11)-3,""),COUNTIF(E$4:E14,E14))),"")</f>
        <v/>
      </c>
    </row>
    <row r="15" spans="1:9">
      <c r="A15" s="6" t="s">
        <v>14</v>
      </c>
      <c r="B15" s="7">
        <v>42341</v>
      </c>
      <c r="C15" s="7">
        <v>42356</v>
      </c>
      <c r="D15" s="7">
        <v>42707</v>
      </c>
      <c r="E15" s="14" t="str">
        <f t="array" ref="E15">IFERROR(SMALL(IF((YEAR(C$4:D$11)=2016)*(MONTH(C$4:D$11)&lt;=9)*(MONTH(C$4:D$11)&gt;=8),C$4:D$11,""),ROW(A12)),"")</f>
        <v/>
      </c>
      <c r="F15" s="13" t="str">
        <f t="shared" si="1"/>
        <v/>
      </c>
      <c r="G15" s="13" t="str">
        <f t="array" ref="G15">IFERROR(INDEX(A$4:A$11,SMALL(IF($C$4:$D$11=$E15,ROW($4:$11)-3,""),COUNTIF(E$4:E15,E15))),"")</f>
        <v/>
      </c>
    </row>
    <row r="16" spans="1:9">
      <c r="A16" s="4" t="s">
        <v>15</v>
      </c>
      <c r="B16" s="5">
        <v>42341</v>
      </c>
      <c r="C16" s="5">
        <v>42356</v>
      </c>
      <c r="D16" s="5">
        <v>42707</v>
      </c>
      <c r="E16" s="8"/>
      <c r="F16" s="1" t="s">
        <v>128</v>
      </c>
      <c r="G16" s="1"/>
      <c r="H16" s="1"/>
      <c r="I16" s="1"/>
    </row>
    <row r="17" spans="1:9">
      <c r="A17" s="6" t="s">
        <v>16</v>
      </c>
      <c r="B17" s="7">
        <v>42341</v>
      </c>
      <c r="C17" s="7">
        <v>42356</v>
      </c>
      <c r="D17" s="7">
        <v>42707</v>
      </c>
      <c r="E17" s="9"/>
      <c r="F17" s="1"/>
      <c r="G17" s="1"/>
      <c r="H17" s="1"/>
      <c r="I17" s="1"/>
    </row>
    <row r="18" spans="1:9">
      <c r="A18" s="4" t="s">
        <v>17</v>
      </c>
      <c r="B18" s="5">
        <v>42348</v>
      </c>
      <c r="C18" s="5">
        <v>42363</v>
      </c>
      <c r="D18" s="5">
        <v>42714</v>
      </c>
      <c r="E18" s="8"/>
      <c r="F18" s="1"/>
      <c r="G18" s="1"/>
      <c r="H18" s="1"/>
      <c r="I18" s="1"/>
    </row>
    <row r="19" spans="1:9">
      <c r="A19" s="6" t="s">
        <v>18</v>
      </c>
      <c r="B19" s="7">
        <v>42348</v>
      </c>
      <c r="C19" s="7">
        <v>42363</v>
      </c>
      <c r="D19" s="7">
        <v>42714</v>
      </c>
      <c r="E19" s="9"/>
      <c r="F19" s="1"/>
      <c r="G19" s="1"/>
      <c r="H19" s="1"/>
      <c r="I19" s="1"/>
    </row>
    <row r="20" spans="1:9">
      <c r="A20" s="4" t="s">
        <v>19</v>
      </c>
      <c r="B20" s="5">
        <v>42348</v>
      </c>
      <c r="C20" s="5">
        <v>42363</v>
      </c>
      <c r="D20" s="5">
        <v>42714</v>
      </c>
      <c r="E20" s="8"/>
      <c r="F20" s="1"/>
      <c r="G20" s="1"/>
      <c r="H20" s="1"/>
      <c r="I20" s="1"/>
    </row>
    <row r="21" spans="1:9">
      <c r="A21" s="6" t="s">
        <v>20</v>
      </c>
      <c r="B21" s="7">
        <v>42348</v>
      </c>
      <c r="C21" s="7">
        <v>42363</v>
      </c>
      <c r="D21" s="7">
        <v>42714</v>
      </c>
      <c r="E21" s="9"/>
      <c r="F21" s="1"/>
      <c r="G21" s="1"/>
      <c r="H21" s="1"/>
      <c r="I21" s="1"/>
    </row>
    <row r="22" spans="1:9">
      <c r="A22" s="4" t="s">
        <v>21</v>
      </c>
      <c r="B22" s="5">
        <v>42348</v>
      </c>
      <c r="C22" s="5">
        <v>42363</v>
      </c>
      <c r="D22" s="5">
        <v>42714</v>
      </c>
      <c r="E22" s="8"/>
      <c r="F22" s="1"/>
      <c r="G22" s="1"/>
      <c r="H22" s="1"/>
      <c r="I22" s="1"/>
    </row>
    <row r="23" spans="1:9">
      <c r="A23" s="6" t="s">
        <v>22</v>
      </c>
      <c r="B23" s="7">
        <v>42348</v>
      </c>
      <c r="C23" s="7">
        <v>42363</v>
      </c>
      <c r="D23" s="7">
        <v>42714</v>
      </c>
      <c r="E23" s="9"/>
    </row>
    <row r="24" spans="1:9">
      <c r="A24" s="4" t="s">
        <v>23</v>
      </c>
      <c r="B24" s="5">
        <v>42388</v>
      </c>
      <c r="C24" s="5">
        <v>42403</v>
      </c>
      <c r="D24" s="5">
        <v>42754</v>
      </c>
      <c r="E24" s="8"/>
    </row>
    <row r="25" spans="1:9">
      <c r="A25" s="6" t="s">
        <v>24</v>
      </c>
      <c r="B25" s="7">
        <v>42388</v>
      </c>
      <c r="C25" s="7">
        <v>42403</v>
      </c>
      <c r="D25" s="7">
        <v>42754</v>
      </c>
      <c r="E25" s="9"/>
    </row>
    <row r="26" spans="1:9">
      <c r="A26" s="4" t="s">
        <v>25</v>
      </c>
      <c r="B26" s="5">
        <v>42388</v>
      </c>
      <c r="C26" s="5">
        <v>42403</v>
      </c>
      <c r="D26" s="5">
        <v>42754</v>
      </c>
      <c r="E26" s="8"/>
    </row>
    <row r="27" spans="1:9">
      <c r="A27" s="6" t="s">
        <v>26</v>
      </c>
      <c r="B27" s="7">
        <v>42388</v>
      </c>
      <c r="C27" s="7">
        <v>42403</v>
      </c>
      <c r="D27" s="7">
        <v>42754</v>
      </c>
      <c r="E27" s="9"/>
    </row>
    <row r="28" spans="1:9">
      <c r="A28" s="4" t="s">
        <v>27</v>
      </c>
      <c r="B28" s="5">
        <v>42388</v>
      </c>
      <c r="C28" s="5">
        <v>42403</v>
      </c>
      <c r="D28" s="5">
        <v>42754</v>
      </c>
      <c r="E28" s="8"/>
    </row>
    <row r="29" spans="1:9">
      <c r="A29" s="6" t="s">
        <v>28</v>
      </c>
      <c r="B29" s="7">
        <v>42388</v>
      </c>
      <c r="C29" s="7">
        <v>42403</v>
      </c>
      <c r="D29" s="7">
        <v>42754</v>
      </c>
      <c r="E29" s="9"/>
    </row>
    <row r="30" spans="1:9">
      <c r="A30" s="4" t="s">
        <v>29</v>
      </c>
      <c r="B30" s="5">
        <v>42390</v>
      </c>
      <c r="C30" s="5">
        <v>42405</v>
      </c>
      <c r="D30" s="5">
        <v>42756</v>
      </c>
      <c r="E30" s="8"/>
    </row>
    <row r="31" spans="1:9">
      <c r="A31" s="6" t="s">
        <v>30</v>
      </c>
      <c r="B31" s="7">
        <v>42390</v>
      </c>
      <c r="C31" s="7">
        <v>42405</v>
      </c>
      <c r="D31" s="7">
        <v>42756</v>
      </c>
      <c r="E31" s="9"/>
    </row>
    <row r="32" spans="1:9">
      <c r="A32" s="4" t="s">
        <v>31</v>
      </c>
      <c r="B32" s="5">
        <v>42390</v>
      </c>
      <c r="C32" s="5">
        <v>42405</v>
      </c>
      <c r="D32" s="5">
        <v>42756</v>
      </c>
      <c r="E32" s="8"/>
    </row>
    <row r="33" spans="1:5">
      <c r="A33" s="6" t="s">
        <v>32</v>
      </c>
      <c r="B33" s="7">
        <v>42390</v>
      </c>
      <c r="C33" s="7">
        <v>42405</v>
      </c>
      <c r="D33" s="7">
        <v>42756</v>
      </c>
      <c r="E33" s="9"/>
    </row>
    <row r="34" spans="1:5">
      <c r="A34" s="4" t="s">
        <v>33</v>
      </c>
      <c r="B34" s="5">
        <v>42390</v>
      </c>
      <c r="C34" s="5">
        <v>42405</v>
      </c>
      <c r="D34" s="5">
        <v>42756</v>
      </c>
      <c r="E34" s="8"/>
    </row>
    <row r="35" spans="1:5">
      <c r="A35" s="6" t="s">
        <v>34</v>
      </c>
      <c r="B35" s="7">
        <v>42390</v>
      </c>
      <c r="C35" s="7">
        <v>42405</v>
      </c>
      <c r="D35" s="7">
        <v>42756</v>
      </c>
      <c r="E35" s="9"/>
    </row>
    <row r="36" spans="1:5">
      <c r="A36" s="4" t="s">
        <v>35</v>
      </c>
      <c r="B36" s="5">
        <v>42391</v>
      </c>
      <c r="C36" s="5">
        <v>42406</v>
      </c>
      <c r="D36" s="5">
        <v>42757</v>
      </c>
      <c r="E36" s="8"/>
    </row>
    <row r="37" spans="1:5">
      <c r="A37" s="6" t="s">
        <v>36</v>
      </c>
      <c r="B37" s="7">
        <v>42391</v>
      </c>
      <c r="C37" s="7">
        <v>42406</v>
      </c>
      <c r="D37" s="7">
        <v>42757</v>
      </c>
      <c r="E37" s="9"/>
    </row>
    <row r="38" spans="1:5">
      <c r="A38" s="4" t="s">
        <v>37</v>
      </c>
      <c r="B38" s="5">
        <v>42391</v>
      </c>
      <c r="C38" s="5">
        <v>42406</v>
      </c>
      <c r="D38" s="5">
        <v>42757</v>
      </c>
      <c r="E38" s="8"/>
    </row>
    <row r="39" spans="1:5">
      <c r="A39" s="6" t="s">
        <v>38</v>
      </c>
      <c r="B39" s="7">
        <v>42391</v>
      </c>
      <c r="C39" s="7">
        <v>42406</v>
      </c>
      <c r="D39" s="7">
        <v>42757</v>
      </c>
      <c r="E39" s="9"/>
    </row>
    <row r="40" spans="1:5">
      <c r="A40" s="4" t="s">
        <v>39</v>
      </c>
      <c r="B40" s="5">
        <v>42391</v>
      </c>
      <c r="C40" s="5">
        <v>42406</v>
      </c>
      <c r="D40" s="5">
        <v>42757</v>
      </c>
      <c r="E40" s="8"/>
    </row>
    <row r="41" spans="1:5">
      <c r="A41" s="6" t="s">
        <v>40</v>
      </c>
      <c r="B41" s="7">
        <v>42391</v>
      </c>
      <c r="C41" s="7">
        <v>42406</v>
      </c>
      <c r="D41" s="7">
        <v>42757</v>
      </c>
      <c r="E41" s="9"/>
    </row>
    <row r="42" spans="1:5">
      <c r="A42" s="4" t="s">
        <v>41</v>
      </c>
      <c r="B42" s="5">
        <v>42391</v>
      </c>
      <c r="C42" s="5">
        <v>42406</v>
      </c>
      <c r="D42" s="5">
        <v>42757</v>
      </c>
      <c r="E42" s="8"/>
    </row>
    <row r="43" spans="1:5">
      <c r="A43" s="6" t="s">
        <v>42</v>
      </c>
      <c r="B43" s="7">
        <v>42391</v>
      </c>
      <c r="C43" s="7">
        <v>42406</v>
      </c>
      <c r="D43" s="7">
        <v>42757</v>
      </c>
      <c r="E43" s="9"/>
    </row>
    <row r="44" spans="1:5">
      <c r="A44" s="4" t="s">
        <v>43</v>
      </c>
      <c r="B44" s="5">
        <v>42391</v>
      </c>
      <c r="C44" s="5">
        <v>42406</v>
      </c>
      <c r="D44" s="5">
        <v>42757</v>
      </c>
      <c r="E44" s="8"/>
    </row>
    <row r="45" spans="1:5">
      <c r="A45" s="6" t="s">
        <v>44</v>
      </c>
      <c r="B45" s="7">
        <v>42391</v>
      </c>
      <c r="C45" s="7">
        <v>42406</v>
      </c>
      <c r="D45" s="7">
        <v>42757</v>
      </c>
      <c r="E45" s="9"/>
    </row>
    <row r="46" spans="1:5">
      <c r="A46" s="4" t="s">
        <v>45</v>
      </c>
      <c r="B46" s="5">
        <v>42391</v>
      </c>
      <c r="C46" s="5">
        <v>42406</v>
      </c>
      <c r="D46" s="5">
        <v>42757</v>
      </c>
      <c r="E46" s="8"/>
    </row>
    <row r="47" spans="1:5">
      <c r="A47" s="6" t="s">
        <v>46</v>
      </c>
      <c r="B47" s="7">
        <v>42391</v>
      </c>
      <c r="C47" s="7">
        <v>42406</v>
      </c>
      <c r="D47" s="7">
        <v>42757</v>
      </c>
      <c r="E47" s="9"/>
    </row>
    <row r="48" spans="1:5">
      <c r="A48" s="4" t="s">
        <v>47</v>
      </c>
      <c r="B48" s="5">
        <v>42391</v>
      </c>
      <c r="C48" s="5">
        <v>42406</v>
      </c>
      <c r="D48" s="5">
        <v>42757</v>
      </c>
      <c r="E48" s="8"/>
    </row>
    <row r="49" spans="1:5">
      <c r="A49" s="6" t="s">
        <v>48</v>
      </c>
      <c r="B49" s="7">
        <v>42391</v>
      </c>
      <c r="C49" s="7">
        <v>42406</v>
      </c>
      <c r="D49" s="7">
        <v>42757</v>
      </c>
      <c r="E49" s="9"/>
    </row>
    <row r="50" spans="1:5">
      <c r="A50" s="4" t="s">
        <v>49</v>
      </c>
      <c r="B50" s="5">
        <v>42391</v>
      </c>
      <c r="C50" s="5">
        <v>42406</v>
      </c>
      <c r="D50" s="5">
        <v>42757</v>
      </c>
      <c r="E50" s="8"/>
    </row>
    <row r="51" spans="1:5">
      <c r="A51" s="6" t="s">
        <v>50</v>
      </c>
      <c r="B51" s="7">
        <v>42391</v>
      </c>
      <c r="C51" s="7">
        <v>42406</v>
      </c>
      <c r="D51" s="7">
        <v>42757</v>
      </c>
      <c r="E51" s="9"/>
    </row>
    <row r="52" spans="1:5">
      <c r="A52" s="4" t="s">
        <v>51</v>
      </c>
      <c r="B52" s="5">
        <v>42397</v>
      </c>
      <c r="C52" s="5">
        <v>42412</v>
      </c>
      <c r="D52" s="5">
        <v>42763</v>
      </c>
      <c r="E52" s="8"/>
    </row>
    <row r="53" spans="1:5">
      <c r="A53" s="6" t="s">
        <v>52</v>
      </c>
      <c r="B53" s="7">
        <v>42397</v>
      </c>
      <c r="C53" s="7">
        <v>42412</v>
      </c>
      <c r="D53" s="7">
        <v>42763</v>
      </c>
      <c r="E53" s="9"/>
    </row>
    <row r="54" spans="1:5">
      <c r="A54" s="4" t="s">
        <v>53</v>
      </c>
      <c r="B54" s="5">
        <v>42397</v>
      </c>
      <c r="C54" s="5">
        <v>42412</v>
      </c>
      <c r="D54" s="5">
        <v>42763</v>
      </c>
      <c r="E54" s="8"/>
    </row>
    <row r="55" spans="1:5">
      <c r="A55" s="6" t="s">
        <v>54</v>
      </c>
      <c r="B55" s="7">
        <v>42397</v>
      </c>
      <c r="C55" s="7">
        <v>42412</v>
      </c>
      <c r="D55" s="7">
        <v>42763</v>
      </c>
      <c r="E55" s="9"/>
    </row>
    <row r="56" spans="1:5">
      <c r="A56" s="4" t="s">
        <v>55</v>
      </c>
      <c r="B56" s="5">
        <v>42398</v>
      </c>
      <c r="C56" s="5">
        <v>42413</v>
      </c>
      <c r="D56" s="5">
        <v>42764</v>
      </c>
      <c r="E56" s="8"/>
    </row>
    <row r="57" spans="1:5">
      <c r="A57" s="6" t="s">
        <v>56</v>
      </c>
      <c r="B57" s="7">
        <v>42398</v>
      </c>
      <c r="C57" s="7">
        <v>42413</v>
      </c>
      <c r="D57" s="7">
        <v>42764</v>
      </c>
      <c r="E57" s="9"/>
    </row>
    <row r="58" spans="1:5">
      <c r="A58" s="4" t="s">
        <v>57</v>
      </c>
      <c r="B58" s="5">
        <v>42398</v>
      </c>
      <c r="C58" s="5">
        <v>42413</v>
      </c>
      <c r="D58" s="5">
        <v>42764</v>
      </c>
      <c r="E58" s="8"/>
    </row>
    <row r="59" spans="1:5">
      <c r="A59" s="6" t="s">
        <v>58</v>
      </c>
      <c r="B59" s="7">
        <v>42398</v>
      </c>
      <c r="C59" s="7">
        <v>42413</v>
      </c>
      <c r="D59" s="7">
        <v>42764</v>
      </c>
      <c r="E59" s="9"/>
    </row>
    <row r="60" spans="1:5">
      <c r="A60" s="4" t="s">
        <v>59</v>
      </c>
      <c r="B60" s="5">
        <v>42398</v>
      </c>
      <c r="C60" s="5">
        <v>42413</v>
      </c>
      <c r="D60" s="5">
        <v>42764</v>
      </c>
      <c r="E60" s="8"/>
    </row>
    <row r="61" spans="1:5">
      <c r="A61" s="6" t="s">
        <v>60</v>
      </c>
      <c r="B61" s="7">
        <v>42398</v>
      </c>
      <c r="C61" s="7">
        <v>42413</v>
      </c>
      <c r="D61" s="7">
        <v>42764</v>
      </c>
      <c r="E61" s="9"/>
    </row>
    <row r="62" spans="1:5">
      <c r="A62" s="4" t="s">
        <v>61</v>
      </c>
      <c r="B62" s="5">
        <v>42398</v>
      </c>
      <c r="C62" s="5">
        <v>42413</v>
      </c>
      <c r="D62" s="5">
        <v>42764</v>
      </c>
      <c r="E62" s="8"/>
    </row>
    <row r="63" spans="1:5">
      <c r="A63" s="6" t="s">
        <v>62</v>
      </c>
      <c r="B63" s="7">
        <v>42398</v>
      </c>
      <c r="C63" s="7">
        <v>42413</v>
      </c>
      <c r="D63" s="7">
        <v>42764</v>
      </c>
      <c r="E63" s="9"/>
    </row>
    <row r="64" spans="1:5">
      <c r="A64" s="4" t="s">
        <v>63</v>
      </c>
      <c r="B64" s="5">
        <v>42398</v>
      </c>
      <c r="C64" s="5">
        <v>42413</v>
      </c>
      <c r="D64" s="5">
        <v>42764</v>
      </c>
      <c r="E64" s="8"/>
    </row>
    <row r="65" spans="1:5">
      <c r="A65" s="6" t="s">
        <v>64</v>
      </c>
      <c r="B65" s="7">
        <v>42416</v>
      </c>
      <c r="C65" s="7">
        <v>42461</v>
      </c>
      <c r="D65" s="7">
        <v>42782</v>
      </c>
      <c r="E65" s="9"/>
    </row>
    <row r="66" spans="1:5">
      <c r="A66" s="4" t="s">
        <v>65</v>
      </c>
      <c r="B66" s="5">
        <v>42416</v>
      </c>
      <c r="C66" s="5">
        <v>42431</v>
      </c>
      <c r="D66" s="5">
        <v>42782</v>
      </c>
      <c r="E66" s="8"/>
    </row>
    <row r="67" spans="1:5">
      <c r="A67" s="6" t="s">
        <v>66</v>
      </c>
      <c r="B67" s="7">
        <v>42416</v>
      </c>
      <c r="C67" s="7">
        <v>42431</v>
      </c>
      <c r="D67" s="7">
        <v>42782</v>
      </c>
      <c r="E67" s="9"/>
    </row>
    <row r="68" spans="1:5">
      <c r="A68" s="4" t="s">
        <v>67</v>
      </c>
      <c r="B68" s="5">
        <v>42416</v>
      </c>
      <c r="C68" s="5">
        <v>42491</v>
      </c>
      <c r="D68" s="5">
        <v>42782</v>
      </c>
      <c r="E68" s="8"/>
    </row>
    <row r="69" spans="1:5">
      <c r="A69" s="6" t="s">
        <v>68</v>
      </c>
      <c r="B69" s="7">
        <v>42416</v>
      </c>
      <c r="C69" s="7"/>
      <c r="D69" s="7">
        <v>42782</v>
      </c>
      <c r="E69" s="9"/>
    </row>
    <row r="70" spans="1:5">
      <c r="A70" s="4" t="s">
        <v>69</v>
      </c>
      <c r="B70" s="5">
        <v>42416</v>
      </c>
      <c r="C70" s="5">
        <v>42431</v>
      </c>
      <c r="D70" s="5">
        <v>42782</v>
      </c>
      <c r="E70" s="8"/>
    </row>
    <row r="71" spans="1:5">
      <c r="A71" s="6" t="s">
        <v>70</v>
      </c>
      <c r="B71" s="7">
        <v>42419</v>
      </c>
      <c r="C71" s="7">
        <v>42434</v>
      </c>
      <c r="D71" s="7">
        <v>42785</v>
      </c>
      <c r="E71" s="9"/>
    </row>
    <row r="72" spans="1:5">
      <c r="A72" s="4" t="s">
        <v>71</v>
      </c>
      <c r="B72" s="5">
        <v>42419</v>
      </c>
      <c r="C72" s="5">
        <v>42434</v>
      </c>
      <c r="D72" s="5">
        <v>42785</v>
      </c>
      <c r="E72" s="8"/>
    </row>
    <row r="73" spans="1:5">
      <c r="A73" s="6" t="s">
        <v>72</v>
      </c>
      <c r="B73" s="7">
        <v>42419</v>
      </c>
      <c r="C73" s="7">
        <v>42434</v>
      </c>
      <c r="D73" s="7">
        <v>42785</v>
      </c>
      <c r="E73" s="9"/>
    </row>
    <row r="74" spans="1:5">
      <c r="A74" s="4" t="s">
        <v>73</v>
      </c>
      <c r="B74" s="5">
        <v>42419</v>
      </c>
      <c r="C74" s="5">
        <v>42434</v>
      </c>
      <c r="D74" s="5">
        <v>42785</v>
      </c>
      <c r="E74" s="8"/>
    </row>
    <row r="75" spans="1:5">
      <c r="A75" s="6" t="s">
        <v>74</v>
      </c>
      <c r="B75" s="7">
        <v>42423</v>
      </c>
      <c r="C75" s="7">
        <v>42438</v>
      </c>
      <c r="D75" s="7">
        <v>42789</v>
      </c>
      <c r="E75" s="9"/>
    </row>
    <row r="76" spans="1:5">
      <c r="A76" s="4" t="s">
        <v>75</v>
      </c>
      <c r="B76" s="5">
        <v>42437</v>
      </c>
      <c r="C76" s="5">
        <v>42452</v>
      </c>
      <c r="D76" s="5">
        <v>42802</v>
      </c>
      <c r="E76" s="8"/>
    </row>
    <row r="77" spans="1:5">
      <c r="A77" s="6" t="s">
        <v>76</v>
      </c>
      <c r="B77" s="7">
        <v>42437</v>
      </c>
      <c r="C77" s="7">
        <v>42452</v>
      </c>
      <c r="D77" s="7">
        <v>42802</v>
      </c>
      <c r="E77" s="9"/>
    </row>
    <row r="78" spans="1:5">
      <c r="A78" s="4" t="s">
        <v>77</v>
      </c>
      <c r="B78" s="5">
        <v>42437</v>
      </c>
      <c r="C78" s="5">
        <v>42452</v>
      </c>
      <c r="D78" s="5">
        <v>42802</v>
      </c>
      <c r="E78" s="8"/>
    </row>
    <row r="79" spans="1:5">
      <c r="A79" s="6" t="s">
        <v>78</v>
      </c>
      <c r="B79" s="7">
        <v>42437</v>
      </c>
      <c r="C79" s="7">
        <v>42452</v>
      </c>
      <c r="D79" s="7">
        <v>42802</v>
      </c>
      <c r="E79" s="9"/>
    </row>
    <row r="80" spans="1:5">
      <c r="A80" s="4" t="s">
        <v>79</v>
      </c>
      <c r="B80" s="5">
        <v>42437</v>
      </c>
      <c r="C80" s="5">
        <v>42452</v>
      </c>
      <c r="D80" s="5">
        <v>42802</v>
      </c>
      <c r="E80" s="8"/>
    </row>
    <row r="81" spans="1:5">
      <c r="A81" s="6" t="s">
        <v>80</v>
      </c>
      <c r="B81" s="7">
        <v>42444</v>
      </c>
      <c r="C81" s="7">
        <v>42459</v>
      </c>
      <c r="D81" s="7">
        <v>42809</v>
      </c>
      <c r="E81" s="9"/>
    </row>
    <row r="82" spans="1:5">
      <c r="A82" s="4" t="s">
        <v>81</v>
      </c>
      <c r="B82" s="5">
        <v>42445</v>
      </c>
      <c r="C82" s="5">
        <v>42460</v>
      </c>
      <c r="D82" s="5">
        <v>42810</v>
      </c>
      <c r="E82" s="8"/>
    </row>
    <row r="83" spans="1:5">
      <c r="A83" s="6" t="s">
        <v>82</v>
      </c>
      <c r="B83" s="7">
        <v>42445</v>
      </c>
      <c r="C83" s="7">
        <v>42611</v>
      </c>
      <c r="D83" s="7">
        <v>42810</v>
      </c>
      <c r="E83" s="9"/>
    </row>
    <row r="84" spans="1:5">
      <c r="A84" s="4" t="s">
        <v>83</v>
      </c>
      <c r="B84" s="5">
        <v>42445</v>
      </c>
      <c r="C84" s="5">
        <v>42465</v>
      </c>
      <c r="D84" s="5">
        <v>42810</v>
      </c>
      <c r="E84" s="8"/>
    </row>
    <row r="85" spans="1:5">
      <c r="A85" s="6" t="s">
        <v>84</v>
      </c>
      <c r="B85" s="7">
        <v>42445</v>
      </c>
      <c r="C85" s="7">
        <v>42460</v>
      </c>
      <c r="D85" s="7">
        <v>42810</v>
      </c>
      <c r="E85" s="9"/>
    </row>
    <row r="86" spans="1:5">
      <c r="A86" s="4" t="s">
        <v>85</v>
      </c>
      <c r="B86" s="5">
        <v>42445</v>
      </c>
      <c r="C86" s="5">
        <v>42460</v>
      </c>
      <c r="D86" s="5">
        <v>42810</v>
      </c>
      <c r="E86" s="8"/>
    </row>
    <row r="87" spans="1:5">
      <c r="A87" s="6" t="s">
        <v>86</v>
      </c>
      <c r="B87" s="7">
        <v>42445</v>
      </c>
      <c r="C87" s="7">
        <v>42460</v>
      </c>
      <c r="D87" s="7">
        <v>42810</v>
      </c>
      <c r="E87" s="9"/>
    </row>
    <row r="88" spans="1:5">
      <c r="A88" s="4" t="s">
        <v>87</v>
      </c>
      <c r="B88" s="5">
        <v>42445</v>
      </c>
      <c r="C88" s="5">
        <v>42460</v>
      </c>
      <c r="D88" s="5">
        <v>42810</v>
      </c>
      <c r="E88" s="8"/>
    </row>
    <row r="89" spans="1:5">
      <c r="A89" s="6" t="s">
        <v>88</v>
      </c>
      <c r="B89" s="7">
        <v>42445</v>
      </c>
      <c r="C89" s="7">
        <v>42460</v>
      </c>
      <c r="D89" s="7">
        <v>42810</v>
      </c>
      <c r="E89" s="9"/>
    </row>
    <row r="90" spans="1:5">
      <c r="A90" s="4" t="s">
        <v>89</v>
      </c>
      <c r="B90" s="5">
        <v>42445</v>
      </c>
      <c r="C90" s="5">
        <v>42460</v>
      </c>
      <c r="D90" s="5">
        <v>42810</v>
      </c>
      <c r="E90" s="8"/>
    </row>
    <row r="91" spans="1:5">
      <c r="A91" s="6" t="s">
        <v>90</v>
      </c>
      <c r="B91" s="7">
        <v>42445</v>
      </c>
      <c r="C91" s="7">
        <v>42460</v>
      </c>
      <c r="D91" s="7">
        <v>42810</v>
      </c>
      <c r="E91" s="9"/>
    </row>
    <row r="92" spans="1:5">
      <c r="A92" s="4" t="s">
        <v>91</v>
      </c>
      <c r="B92" s="5">
        <v>42446</v>
      </c>
      <c r="C92" s="5">
        <v>42611</v>
      </c>
      <c r="D92" s="5">
        <v>42811</v>
      </c>
      <c r="E92" s="8"/>
    </row>
    <row r="93" spans="1:5">
      <c r="A93" s="6" t="s">
        <v>92</v>
      </c>
      <c r="B93" s="7">
        <v>42446</v>
      </c>
      <c r="C93" s="7">
        <v>42461</v>
      </c>
      <c r="D93" s="7">
        <v>42811</v>
      </c>
      <c r="E93" s="9"/>
    </row>
    <row r="94" spans="1:5">
      <c r="A94" s="4" t="s">
        <v>93</v>
      </c>
      <c r="B94" s="5">
        <v>42446</v>
      </c>
      <c r="C94" s="5">
        <v>42461</v>
      </c>
      <c r="D94" s="5">
        <v>42811</v>
      </c>
      <c r="E94" s="8"/>
    </row>
    <row r="95" spans="1:5">
      <c r="A95" s="6" t="s">
        <v>94</v>
      </c>
      <c r="B95" s="7">
        <v>42446</v>
      </c>
      <c r="C95" s="7">
        <v>42461</v>
      </c>
      <c r="D95" s="7">
        <v>42811</v>
      </c>
      <c r="E95" s="9"/>
    </row>
    <row r="96" spans="1:5">
      <c r="A96" s="4" t="s">
        <v>95</v>
      </c>
      <c r="B96" s="5">
        <v>42446</v>
      </c>
      <c r="C96" s="5">
        <v>42461</v>
      </c>
      <c r="D96" s="5">
        <v>42811</v>
      </c>
      <c r="E96" s="8"/>
    </row>
    <row r="97" spans="1:5">
      <c r="A97" s="6" t="s">
        <v>96</v>
      </c>
      <c r="B97" s="7">
        <v>42446</v>
      </c>
      <c r="C97" s="7">
        <v>42461</v>
      </c>
      <c r="D97" s="7">
        <v>42811</v>
      </c>
      <c r="E97" s="9"/>
    </row>
    <row r="98" spans="1:5">
      <c r="A98" s="4" t="s">
        <v>97</v>
      </c>
      <c r="B98" s="5">
        <v>42446</v>
      </c>
      <c r="C98" s="5">
        <v>42461</v>
      </c>
      <c r="D98" s="5">
        <v>42811</v>
      </c>
      <c r="E98" s="8"/>
    </row>
    <row r="99" spans="1:5">
      <c r="A99" s="6" t="s">
        <v>98</v>
      </c>
      <c r="B99" s="7">
        <v>42472</v>
      </c>
      <c r="C99" s="7">
        <v>42491</v>
      </c>
      <c r="D99" s="7">
        <v>42837</v>
      </c>
      <c r="E99" s="9"/>
    </row>
    <row r="100" spans="1:5">
      <c r="A100" s="4" t="s">
        <v>99</v>
      </c>
      <c r="B100" s="5">
        <v>42472</v>
      </c>
      <c r="C100" s="5"/>
      <c r="D100" s="5">
        <v>42837</v>
      </c>
      <c r="E100" s="8"/>
    </row>
    <row r="101" spans="1:5">
      <c r="A101" s="6" t="s">
        <v>100</v>
      </c>
      <c r="B101" s="7">
        <v>42472</v>
      </c>
      <c r="C101" s="7">
        <v>42487</v>
      </c>
      <c r="D101" s="7">
        <v>42837</v>
      </c>
      <c r="E101" s="9"/>
    </row>
    <row r="102" spans="1:5">
      <c r="A102" s="4" t="s">
        <v>101</v>
      </c>
      <c r="B102" s="5">
        <v>42472</v>
      </c>
      <c r="C102" s="5">
        <v>42487</v>
      </c>
      <c r="D102" s="5">
        <v>42837</v>
      </c>
      <c r="E102" s="8"/>
    </row>
    <row r="103" spans="1:5">
      <c r="A103" s="6" t="s">
        <v>102</v>
      </c>
      <c r="B103" s="7">
        <v>42472</v>
      </c>
      <c r="C103" s="7">
        <v>42487</v>
      </c>
      <c r="D103" s="7">
        <v>42837</v>
      </c>
      <c r="E103" s="9"/>
    </row>
    <row r="104" spans="1:5">
      <c r="A104" s="4" t="s">
        <v>103</v>
      </c>
      <c r="B104" s="5">
        <v>42473</v>
      </c>
      <c r="C104" s="5"/>
      <c r="D104" s="5">
        <v>42838</v>
      </c>
      <c r="E104" s="8"/>
    </row>
    <row r="105" spans="1:5">
      <c r="A105" s="6" t="s">
        <v>104</v>
      </c>
      <c r="B105" s="7">
        <v>42473</v>
      </c>
      <c r="C105" s="7">
        <v>42488</v>
      </c>
      <c r="D105" s="7">
        <v>42838</v>
      </c>
      <c r="E105" s="9"/>
    </row>
    <row r="106" spans="1:5">
      <c r="A106" s="4" t="s">
        <v>105</v>
      </c>
      <c r="B106" s="5">
        <v>42473</v>
      </c>
      <c r="C106" s="5">
        <v>42488</v>
      </c>
      <c r="D106" s="5">
        <v>42838</v>
      </c>
      <c r="E106" s="8"/>
    </row>
    <row r="107" spans="1:5">
      <c r="A107" s="6" t="s">
        <v>106</v>
      </c>
      <c r="B107" s="7">
        <v>42473</v>
      </c>
      <c r="C107" s="7">
        <v>42488</v>
      </c>
      <c r="D107" s="7">
        <v>42838</v>
      </c>
      <c r="E107" s="9"/>
    </row>
    <row r="108" spans="1:5">
      <c r="A108" s="4" t="s">
        <v>107</v>
      </c>
      <c r="B108" s="5">
        <v>42473</v>
      </c>
      <c r="C108" s="5">
        <v>42488</v>
      </c>
      <c r="D108" s="5">
        <v>42838</v>
      </c>
      <c r="E108" s="8"/>
    </row>
    <row r="109" spans="1:5">
      <c r="A109" s="6" t="s">
        <v>108</v>
      </c>
      <c r="B109" s="7">
        <v>42473</v>
      </c>
      <c r="C109" s="7"/>
      <c r="D109" s="7">
        <v>42838</v>
      </c>
      <c r="E109" s="9"/>
    </row>
    <row r="110" spans="1:5">
      <c r="A110" s="4" t="s">
        <v>109</v>
      </c>
      <c r="B110" s="5">
        <v>42473</v>
      </c>
      <c r="C110" s="5">
        <v>42488</v>
      </c>
      <c r="D110" s="5">
        <v>42838</v>
      </c>
      <c r="E110" s="8"/>
    </row>
    <row r="111" spans="1:5">
      <c r="A111" s="6" t="s">
        <v>110</v>
      </c>
      <c r="B111" s="7">
        <v>42473</v>
      </c>
      <c r="C111" s="7">
        <v>42488</v>
      </c>
      <c r="D111" s="7">
        <v>42838</v>
      </c>
      <c r="E111" s="9"/>
    </row>
    <row r="112" spans="1:5">
      <c r="A112" s="4" t="s">
        <v>111</v>
      </c>
      <c r="B112" s="5">
        <v>42473</v>
      </c>
      <c r="C112" s="5">
        <v>42488</v>
      </c>
      <c r="D112" s="5">
        <v>42838</v>
      </c>
      <c r="E112" s="8"/>
    </row>
    <row r="113" spans="1:5">
      <c r="A113" s="6" t="s">
        <v>112</v>
      </c>
      <c r="B113" s="7">
        <v>42474</v>
      </c>
      <c r="C113" s="7">
        <v>42489</v>
      </c>
      <c r="D113" s="7">
        <v>42839</v>
      </c>
      <c r="E113" s="9"/>
    </row>
    <row r="114" spans="1:5">
      <c r="A114" s="4" t="s">
        <v>113</v>
      </c>
      <c r="B114" s="5">
        <v>42474</v>
      </c>
      <c r="C114" s="5">
        <v>42489</v>
      </c>
      <c r="D114" s="5">
        <v>42839</v>
      </c>
      <c r="E114" s="8"/>
    </row>
    <row r="115" spans="1:5">
      <c r="A115" s="6" t="s">
        <v>114</v>
      </c>
      <c r="B115" s="7">
        <v>42474</v>
      </c>
      <c r="C115" s="7">
        <v>42489</v>
      </c>
      <c r="D115" s="7">
        <v>42839</v>
      </c>
      <c r="E115" s="9"/>
    </row>
    <row r="116" spans="1:5">
      <c r="A116" s="4" t="s">
        <v>115</v>
      </c>
      <c r="B116" s="5">
        <v>42474</v>
      </c>
      <c r="C116" s="5">
        <v>42489</v>
      </c>
      <c r="D116" s="5">
        <v>42839</v>
      </c>
      <c r="E116" s="8"/>
    </row>
    <row r="117" spans="1:5">
      <c r="A117" s="6" t="s">
        <v>116</v>
      </c>
      <c r="B117" s="7">
        <v>42474</v>
      </c>
      <c r="C117" s="7">
        <v>42489</v>
      </c>
      <c r="D117" s="7">
        <v>42839</v>
      </c>
      <c r="E117" s="9"/>
    </row>
    <row r="118" spans="1:5">
      <c r="A118" s="4" t="s">
        <v>117</v>
      </c>
      <c r="B118" s="5">
        <v>42474</v>
      </c>
      <c r="C118" s="5">
        <v>42489</v>
      </c>
      <c r="D118" s="5">
        <v>42839</v>
      </c>
      <c r="E118" s="8"/>
    </row>
    <row r="119" spans="1:5">
      <c r="A119" s="6" t="s">
        <v>118</v>
      </c>
      <c r="B119" s="7">
        <v>42528</v>
      </c>
      <c r="C119" s="7">
        <v>42543</v>
      </c>
      <c r="D119" s="7">
        <v>42893</v>
      </c>
      <c r="E119" s="9"/>
    </row>
    <row r="120" spans="1:5">
      <c r="A120" s="4" t="s">
        <v>119</v>
      </c>
      <c r="B120" s="5">
        <v>42528</v>
      </c>
      <c r="C120" s="5">
        <v>42543</v>
      </c>
      <c r="D120" s="5">
        <v>42893</v>
      </c>
      <c r="E120" s="8"/>
    </row>
    <row r="121" spans="1:5">
      <c r="A121" s="6" t="s">
        <v>120</v>
      </c>
      <c r="B121" s="7">
        <v>42543</v>
      </c>
      <c r="C121" s="7"/>
      <c r="D121" s="7">
        <v>42908</v>
      </c>
      <c r="E121" s="9"/>
    </row>
    <row r="122" spans="1:5">
      <c r="A122" s="4" t="s">
        <v>121</v>
      </c>
      <c r="B122" s="5">
        <v>42543</v>
      </c>
      <c r="C122" s="5">
        <v>42558</v>
      </c>
      <c r="D122" s="5">
        <v>42908</v>
      </c>
      <c r="E122" s="8"/>
    </row>
    <row r="123" spans="1:5">
      <c r="A123" s="6" t="s">
        <v>122</v>
      </c>
      <c r="B123" s="7">
        <v>42543</v>
      </c>
      <c r="C123" s="7">
        <v>42558</v>
      </c>
      <c r="D123" s="7">
        <v>42908</v>
      </c>
      <c r="E123" s="9"/>
    </row>
    <row r="124" spans="1:5">
      <c r="A124" s="4" t="s">
        <v>123</v>
      </c>
      <c r="B124" s="5">
        <v>42543</v>
      </c>
      <c r="C124" s="5">
        <v>42558</v>
      </c>
      <c r="D124" s="5">
        <v>42908</v>
      </c>
      <c r="E124" s="8"/>
    </row>
    <row r="125" spans="1:5">
      <c r="A125" s="6" t="s">
        <v>124</v>
      </c>
      <c r="B125" s="7">
        <v>42543</v>
      </c>
      <c r="C125" s="7">
        <v>42558</v>
      </c>
      <c r="D125" s="7">
        <v>42908</v>
      </c>
      <c r="E125" s="9"/>
    </row>
    <row r="126" spans="1:5">
      <c r="A126" s="4" t="s">
        <v>125</v>
      </c>
      <c r="B126" s="5">
        <v>42543</v>
      </c>
      <c r="C126" s="5">
        <v>42558</v>
      </c>
      <c r="D126" s="5">
        <v>42908</v>
      </c>
      <c r="E126" s="8"/>
    </row>
    <row r="127" spans="1:5">
      <c r="A127" s="6" t="s">
        <v>126</v>
      </c>
      <c r="B127" s="7">
        <v>42544</v>
      </c>
      <c r="C127" s="7">
        <v>42559</v>
      </c>
      <c r="D127" s="7">
        <v>42909</v>
      </c>
      <c r="E127" s="9"/>
    </row>
  </sheetData>
  <mergeCells count="1">
    <mergeCell ref="F16:I22"/>
  </mergeCells>
  <conditionalFormatting sqref="A1:C2 A128:C1048576 A3:D127">
    <cfRule type="timePeriod" dxfId="1" priority="1" timePeriod="nextMonth">
      <formula>AND(MONTH(A1)=MONTH(TODAY())+1,OR(YEAR(A1)=YEAR(TODAY()),AND(MONTH(A1)=12,YEAR(A1)=YEAR(TODAY())+1)))</formula>
    </cfRule>
    <cfRule type="timePeriod" dxfId="0" priority="2" timePeriod="thisMonth">
      <formula>AND(MONTH(A1)=MONTH(TODAY()),YEAR(A1)=YEAR(TODAY()))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</dc:creator>
  <cp:lastModifiedBy>tulipe</cp:lastModifiedBy>
  <dcterms:created xsi:type="dcterms:W3CDTF">2016-08-31T15:48:52Z</dcterms:created>
  <dcterms:modified xsi:type="dcterms:W3CDTF">2016-08-31T16:49:09Z</dcterms:modified>
</cp:coreProperties>
</file>