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0150"/>
  </bookViews>
  <sheets>
    <sheet name="Doublon et+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22" i="1"/>
  <c r="AQ18"/>
  <c r="AP18"/>
  <c r="AQ11"/>
  <c r="AP11"/>
  <c r="AL22"/>
  <c r="AK22"/>
  <c r="AJ22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AM15"/>
  <c r="AL15"/>
  <c r="AK15"/>
  <c r="AJ15"/>
  <c r="AI15"/>
  <c r="AH15"/>
  <c r="AG15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AR4"/>
  <c r="AQ4"/>
  <c r="AP4"/>
  <c r="B8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8"/>
</calcChain>
</file>

<file path=xl/sharedStrings.xml><?xml version="1.0" encoding="utf-8"?>
<sst xmlns="http://schemas.openxmlformats.org/spreadsheetml/2006/main" count="16" uniqueCount="8">
  <si>
    <t xml:space="preserve">Nb doublon </t>
  </si>
  <si>
    <t>Nb triplon</t>
  </si>
  <si>
    <t xml:space="preserve"> = à la L2</t>
  </si>
  <si>
    <t>=  à la L 9</t>
  </si>
  <si>
    <t xml:space="preserve"> = à la L16</t>
  </si>
  <si>
    <t>Nb quadruplon</t>
  </si>
  <si>
    <t>tulipe</t>
  </si>
  <si>
    <t>ligne calcul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</si>
</sst>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0" tint="-0.3499862666707357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R22"/>
  <sheetViews>
    <sheetView tabSelected="1" topLeftCell="G1" workbookViewId="0">
      <selection activeCell="AN12" sqref="AN12:AN13"/>
    </sheetView>
  </sheetViews>
  <sheetFormatPr baseColWidth="10" defaultColWidth="8.90625" defaultRowHeight="14.5"/>
  <cols>
    <col min="1" max="22" width="2.90625" style="1" customWidth="1"/>
    <col min="23" max="23" width="4.08984375" style="1" customWidth="1"/>
    <col min="24" max="24" width="2.90625" style="1" customWidth="1"/>
    <col min="25" max="25" width="4.36328125" style="1" customWidth="1"/>
    <col min="26" max="26" width="3.90625" style="1" customWidth="1"/>
    <col min="27" max="27" width="4.1796875" style="1" customWidth="1"/>
    <col min="28" max="28" width="4" style="1" customWidth="1"/>
    <col min="29" max="29" width="2.90625" style="1" customWidth="1"/>
    <col min="30" max="30" width="4.54296875" style="1" customWidth="1"/>
    <col min="31" max="31" width="4.36328125" style="1" customWidth="1"/>
    <col min="32" max="32" width="4.54296875" style="1" customWidth="1"/>
    <col min="33" max="33" width="2.90625" style="1" customWidth="1"/>
    <col min="34" max="34" width="5.08984375" style="1" customWidth="1"/>
    <col min="35" max="36" width="2.90625" style="1" customWidth="1"/>
    <col min="37" max="37" width="5" style="1" customWidth="1"/>
    <col min="38" max="39" width="2.90625" style="1" customWidth="1"/>
    <col min="40" max="40" width="11.26953125" customWidth="1"/>
    <col min="42" max="42" width="11.6328125" style="6" customWidth="1"/>
    <col min="43" max="43" width="11.453125" style="6" customWidth="1"/>
    <col min="44" max="44" width="14.453125" customWidth="1"/>
  </cols>
  <sheetData>
    <row r="1" spans="1:44">
      <c r="AP1" s="7" t="s">
        <v>0</v>
      </c>
      <c r="AQ1" s="7" t="s">
        <v>1</v>
      </c>
      <c r="AR1" s="7" t="s">
        <v>5</v>
      </c>
    </row>
    <row r="2" spans="1:44">
      <c r="A2" s="4">
        <v>7</v>
      </c>
      <c r="B2" s="4"/>
      <c r="C2" s="4">
        <v>18</v>
      </c>
      <c r="D2" s="4"/>
      <c r="E2" s="4">
        <v>25</v>
      </c>
      <c r="F2" s="4">
        <v>26</v>
      </c>
      <c r="G2" s="4"/>
      <c r="H2" s="4"/>
      <c r="I2" s="4"/>
      <c r="J2" s="4">
        <v>54</v>
      </c>
      <c r="K2" s="4"/>
      <c r="L2" s="4"/>
      <c r="M2" s="4">
        <v>69</v>
      </c>
      <c r="N2" s="4"/>
      <c r="O2" s="4"/>
      <c r="P2" s="4">
        <v>72</v>
      </c>
      <c r="Q2" s="4"/>
      <c r="R2" s="4"/>
      <c r="S2" s="4">
        <v>88</v>
      </c>
      <c r="T2" s="4"/>
      <c r="U2" s="4">
        <v>93</v>
      </c>
      <c r="V2" s="4"/>
      <c r="W2" s="4">
        <v>102</v>
      </c>
      <c r="X2" s="4"/>
      <c r="Y2" s="4"/>
      <c r="Z2" s="4"/>
      <c r="AA2" s="4"/>
      <c r="AB2" s="4">
        <v>130</v>
      </c>
      <c r="AC2" s="4"/>
      <c r="AD2" s="4">
        <v>135</v>
      </c>
      <c r="AE2" s="4">
        <v>136</v>
      </c>
      <c r="AF2" s="4"/>
      <c r="AG2" s="4"/>
      <c r="AH2" s="4">
        <v>142</v>
      </c>
      <c r="AI2" s="4"/>
      <c r="AJ2" s="4"/>
      <c r="AK2" s="4">
        <v>144</v>
      </c>
      <c r="AL2" s="4"/>
      <c r="AM2" s="4"/>
      <c r="AP2" s="6" t="s">
        <v>2</v>
      </c>
      <c r="AQ2" s="6" t="s">
        <v>2</v>
      </c>
      <c r="AR2" s="6" t="s">
        <v>2</v>
      </c>
    </row>
    <row r="3" spans="1:44">
      <c r="A3" s="2"/>
      <c r="B3" s="2"/>
      <c r="C3" s="2"/>
      <c r="D3" s="2"/>
      <c r="E3" s="2"/>
      <c r="F3" s="2"/>
      <c r="G3" s="2"/>
      <c r="H3" s="2"/>
      <c r="I3" s="2"/>
      <c r="J3" s="2">
        <v>54</v>
      </c>
      <c r="K3" s="2"/>
      <c r="L3" s="2"/>
      <c r="M3" s="5">
        <v>69</v>
      </c>
      <c r="N3" s="2"/>
      <c r="O3" s="2"/>
      <c r="P3" s="2"/>
      <c r="Q3" s="2"/>
      <c r="R3" s="2"/>
      <c r="S3" s="5">
        <v>88</v>
      </c>
      <c r="T3" s="2"/>
      <c r="U3" s="2">
        <v>93</v>
      </c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>
        <v>144</v>
      </c>
      <c r="AL3" s="2"/>
      <c r="AM3" s="2"/>
      <c r="AP3" s="8">
        <v>3</v>
      </c>
      <c r="AQ3" s="8">
        <v>1</v>
      </c>
      <c r="AR3" s="8">
        <v>1</v>
      </c>
    </row>
    <row r="4" spans="1:44">
      <c r="A4" s="2">
        <v>7</v>
      </c>
      <c r="B4" s="2"/>
      <c r="C4" s="5">
        <v>18</v>
      </c>
      <c r="D4" s="2"/>
      <c r="E4" s="2"/>
      <c r="F4" s="2">
        <v>26</v>
      </c>
      <c r="G4" s="2"/>
      <c r="H4" s="2"/>
      <c r="I4" s="2"/>
      <c r="J4" s="2"/>
      <c r="K4" s="2"/>
      <c r="L4" s="2"/>
      <c r="M4" s="5">
        <v>69</v>
      </c>
      <c r="N4" s="2"/>
      <c r="O4" s="2"/>
      <c r="P4" s="2">
        <v>72</v>
      </c>
      <c r="Q4" s="2"/>
      <c r="R4" s="2"/>
      <c r="S4" s="5">
        <v>88</v>
      </c>
      <c r="T4" s="2"/>
      <c r="U4" s="2"/>
      <c r="V4" s="2"/>
      <c r="W4" s="2">
        <v>102</v>
      </c>
      <c r="X4" s="2"/>
      <c r="Y4" s="2">
        <v>112</v>
      </c>
      <c r="Z4" s="2"/>
      <c r="AA4" s="2"/>
      <c r="AB4" s="5">
        <v>130</v>
      </c>
      <c r="AC4" s="2"/>
      <c r="AD4" s="2"/>
      <c r="AE4" s="2"/>
      <c r="AF4" s="2">
        <v>138</v>
      </c>
      <c r="AG4" s="2"/>
      <c r="AH4" s="5">
        <v>142</v>
      </c>
      <c r="AI4" s="2"/>
      <c r="AJ4" s="2"/>
      <c r="AK4" s="2"/>
      <c r="AL4" s="2"/>
      <c r="AM4" s="2"/>
      <c r="AO4" t="s">
        <v>6</v>
      </c>
      <c r="AP4" s="10">
        <f>COUNTIF($A$8:$AM$8,1)</f>
        <v>3</v>
      </c>
      <c r="AQ4" s="10">
        <f>COUNTIF($A$8:$AM$8,2)</f>
        <v>1</v>
      </c>
      <c r="AR4" s="10">
        <f>COUNTIF($A$8:$AM$8,3)</f>
        <v>1</v>
      </c>
    </row>
    <row r="5" spans="1:44">
      <c r="A5" s="2"/>
      <c r="B5" s="2">
        <v>9</v>
      </c>
      <c r="C5" s="5">
        <v>18</v>
      </c>
      <c r="D5" s="2"/>
      <c r="E5" s="2">
        <v>25</v>
      </c>
      <c r="F5" s="2"/>
      <c r="G5" s="2"/>
      <c r="H5" s="2">
        <v>35</v>
      </c>
      <c r="I5" s="2"/>
      <c r="J5" s="2">
        <v>54</v>
      </c>
      <c r="K5" s="2"/>
      <c r="L5" s="2"/>
      <c r="M5" s="5">
        <v>69</v>
      </c>
      <c r="N5" s="2"/>
      <c r="O5" s="2"/>
      <c r="P5" s="2"/>
      <c r="Q5" s="2"/>
      <c r="R5" s="2"/>
      <c r="S5" s="5">
        <v>88</v>
      </c>
      <c r="T5" s="2"/>
      <c r="U5" s="2"/>
      <c r="V5" s="2"/>
      <c r="W5" s="2"/>
      <c r="X5" s="2"/>
      <c r="Y5" s="2">
        <v>112</v>
      </c>
      <c r="Z5" s="2"/>
      <c r="AA5" s="2">
        <v>125</v>
      </c>
      <c r="AB5" s="5">
        <v>130</v>
      </c>
      <c r="AC5" s="2"/>
      <c r="AD5" s="2">
        <v>135</v>
      </c>
      <c r="AE5" s="2"/>
      <c r="AF5" s="2"/>
      <c r="AG5" s="2"/>
      <c r="AH5" s="5">
        <v>142</v>
      </c>
      <c r="AI5" s="2"/>
      <c r="AJ5" s="2"/>
      <c r="AK5" s="2">
        <v>144</v>
      </c>
      <c r="AL5" s="2"/>
      <c r="AM5" s="2"/>
    </row>
    <row r="6" spans="1:44">
      <c r="A6" s="2"/>
      <c r="B6" s="2"/>
      <c r="C6" s="2"/>
      <c r="D6" s="2"/>
      <c r="E6" s="2"/>
      <c r="F6" s="2">
        <v>26</v>
      </c>
      <c r="G6" s="2"/>
      <c r="H6" s="2">
        <v>35</v>
      </c>
      <c r="I6" s="2"/>
      <c r="J6" s="2"/>
      <c r="K6" s="2"/>
      <c r="L6" s="2"/>
      <c r="M6" s="5">
        <v>69</v>
      </c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>
        <v>112</v>
      </c>
      <c r="Z6" s="2"/>
      <c r="AA6" s="2">
        <v>125</v>
      </c>
      <c r="AB6" s="2"/>
      <c r="AC6" s="2"/>
      <c r="AD6" s="2"/>
      <c r="AE6" s="2"/>
      <c r="AF6" s="2">
        <v>138</v>
      </c>
      <c r="AG6" s="2"/>
      <c r="AH6" s="2"/>
      <c r="AI6" s="2"/>
      <c r="AJ6" s="2"/>
      <c r="AK6" s="2"/>
      <c r="AL6" s="2"/>
      <c r="AM6" s="2"/>
    </row>
    <row r="8" spans="1:44">
      <c r="A8" s="1">
        <f>IF(A2="",0,SUMPRODUCT(--(A3:A6=A4:A7)*(A3:A6&lt;&gt;"")))</f>
        <v>0</v>
      </c>
      <c r="B8" s="1">
        <f t="shared" ref="B8:AM8" si="0">IF(B2="",0,SUMPRODUCT(--(B3:B6=B4:B7)*(B3:B6&lt;&gt;"")))</f>
        <v>0</v>
      </c>
      <c r="C8" s="1">
        <f t="shared" si="0"/>
        <v>1</v>
      </c>
      <c r="D8" s="1">
        <f t="shared" si="0"/>
        <v>0</v>
      </c>
      <c r="E8" s="1">
        <f t="shared" si="0"/>
        <v>0</v>
      </c>
      <c r="F8" s="1">
        <f t="shared" si="0"/>
        <v>0</v>
      </c>
      <c r="G8" s="11">
        <f t="shared" si="0"/>
        <v>0</v>
      </c>
      <c r="H8" s="11">
        <f t="shared" si="0"/>
        <v>0</v>
      </c>
      <c r="I8" s="11">
        <f t="shared" si="0"/>
        <v>0</v>
      </c>
      <c r="J8" s="11">
        <f t="shared" si="0"/>
        <v>0</v>
      </c>
      <c r="K8" s="11">
        <f t="shared" si="0"/>
        <v>0</v>
      </c>
      <c r="L8" s="11">
        <f t="shared" si="0"/>
        <v>0</v>
      </c>
      <c r="M8" s="11">
        <f t="shared" si="0"/>
        <v>3</v>
      </c>
      <c r="N8" s="11">
        <f t="shared" si="0"/>
        <v>0</v>
      </c>
      <c r="O8" s="11">
        <f t="shared" si="0"/>
        <v>0</v>
      </c>
      <c r="P8" s="11">
        <f t="shared" si="0"/>
        <v>0</v>
      </c>
      <c r="Q8" s="11">
        <f t="shared" si="0"/>
        <v>0</v>
      </c>
      <c r="R8" s="11">
        <f t="shared" si="0"/>
        <v>0</v>
      </c>
      <c r="S8" s="11">
        <f t="shared" si="0"/>
        <v>2</v>
      </c>
      <c r="T8" s="11">
        <f t="shared" si="0"/>
        <v>0</v>
      </c>
      <c r="U8" s="11">
        <f t="shared" si="0"/>
        <v>0</v>
      </c>
      <c r="V8" s="11">
        <f t="shared" si="0"/>
        <v>0</v>
      </c>
      <c r="W8" s="11">
        <f t="shared" si="0"/>
        <v>0</v>
      </c>
      <c r="X8" s="11">
        <f t="shared" si="0"/>
        <v>0</v>
      </c>
      <c r="Y8" s="11">
        <f t="shared" si="0"/>
        <v>0</v>
      </c>
      <c r="Z8" s="11">
        <f t="shared" si="0"/>
        <v>0</v>
      </c>
      <c r="AA8" s="11">
        <f t="shared" si="0"/>
        <v>0</v>
      </c>
      <c r="AB8" s="11">
        <f t="shared" si="0"/>
        <v>1</v>
      </c>
      <c r="AC8" s="11">
        <f t="shared" si="0"/>
        <v>0</v>
      </c>
      <c r="AD8" s="11">
        <f t="shared" si="0"/>
        <v>0</v>
      </c>
      <c r="AE8" s="11">
        <f t="shared" si="0"/>
        <v>0</v>
      </c>
      <c r="AF8" s="11">
        <f t="shared" si="0"/>
        <v>0</v>
      </c>
      <c r="AG8" s="11">
        <f t="shared" si="0"/>
        <v>0</v>
      </c>
      <c r="AH8" s="11">
        <f t="shared" si="0"/>
        <v>1</v>
      </c>
      <c r="AI8" s="11">
        <f t="shared" si="0"/>
        <v>0</v>
      </c>
      <c r="AJ8" s="11">
        <f t="shared" si="0"/>
        <v>0</v>
      </c>
      <c r="AK8" s="11">
        <f t="shared" si="0"/>
        <v>0</v>
      </c>
      <c r="AL8" s="11">
        <f t="shared" si="0"/>
        <v>0</v>
      </c>
      <c r="AM8" s="11">
        <f t="shared" si="0"/>
        <v>0</v>
      </c>
      <c r="AN8" t="s">
        <v>7</v>
      </c>
      <c r="AP8" s="7" t="s">
        <v>0</v>
      </c>
      <c r="AQ8" s="7" t="s">
        <v>1</v>
      </c>
    </row>
    <row r="9" spans="1:44">
      <c r="A9" s="4">
        <v>7</v>
      </c>
      <c r="B9" s="4"/>
      <c r="C9" s="4">
        <v>18</v>
      </c>
      <c r="D9" s="4"/>
      <c r="E9" s="4">
        <v>25</v>
      </c>
      <c r="F9" s="4">
        <v>26</v>
      </c>
      <c r="G9" s="4"/>
      <c r="H9" s="4"/>
      <c r="I9" s="4"/>
      <c r="J9" s="4">
        <v>54</v>
      </c>
      <c r="K9" s="4"/>
      <c r="L9" s="4"/>
      <c r="M9" s="4">
        <v>69</v>
      </c>
      <c r="N9" s="4"/>
      <c r="O9" s="4"/>
      <c r="P9" s="4">
        <v>72</v>
      </c>
      <c r="Q9" s="4"/>
      <c r="R9" s="4"/>
      <c r="S9" s="4">
        <v>88</v>
      </c>
      <c r="T9" s="4"/>
      <c r="U9" s="4">
        <v>93</v>
      </c>
      <c r="V9" s="4"/>
      <c r="W9" s="4">
        <v>102</v>
      </c>
      <c r="X9" s="4"/>
      <c r="Y9" s="4"/>
      <c r="Z9" s="4"/>
      <c r="AA9" s="4"/>
      <c r="AB9" s="4">
        <v>130</v>
      </c>
      <c r="AC9" s="4"/>
      <c r="AD9" s="4">
        <v>135</v>
      </c>
      <c r="AE9" s="4">
        <v>136</v>
      </c>
      <c r="AF9" s="4"/>
      <c r="AG9" s="4"/>
      <c r="AH9" s="4">
        <v>142</v>
      </c>
      <c r="AI9" s="4"/>
      <c r="AJ9" s="4"/>
      <c r="AK9" s="4">
        <v>144</v>
      </c>
      <c r="AL9" s="4"/>
      <c r="AM9" s="4"/>
      <c r="AP9" s="9" t="s">
        <v>3</v>
      </c>
      <c r="AQ9" s="9" t="s">
        <v>3</v>
      </c>
    </row>
    <row r="10" spans="1:44">
      <c r="A10" s="2"/>
      <c r="B10" s="2"/>
      <c r="C10" s="2">
        <v>18</v>
      </c>
      <c r="D10" s="2"/>
      <c r="E10" s="2"/>
      <c r="F10" s="2"/>
      <c r="G10" s="2"/>
      <c r="H10" s="2"/>
      <c r="I10" s="2"/>
      <c r="J10" s="5">
        <v>54</v>
      </c>
      <c r="K10" s="2"/>
      <c r="L10" s="2"/>
      <c r="M10" s="2">
        <v>69</v>
      </c>
      <c r="N10" s="2"/>
      <c r="O10" s="2"/>
      <c r="P10" s="5">
        <v>72</v>
      </c>
      <c r="Q10" s="2"/>
      <c r="R10" s="2"/>
      <c r="S10" s="2"/>
      <c r="T10" s="2"/>
      <c r="U10" s="2">
        <v>93</v>
      </c>
      <c r="V10" s="2"/>
      <c r="W10" s="2"/>
      <c r="X10" s="2"/>
      <c r="Y10" s="2"/>
      <c r="Z10" s="2"/>
      <c r="AA10" s="2"/>
      <c r="AB10" s="2"/>
      <c r="AC10" s="2"/>
      <c r="AD10" s="5">
        <v>135</v>
      </c>
      <c r="AE10" s="2"/>
      <c r="AF10" s="2"/>
      <c r="AG10" s="2"/>
      <c r="AH10" s="2">
        <v>142</v>
      </c>
      <c r="AI10" s="2"/>
      <c r="AJ10" s="2"/>
      <c r="AK10" s="5">
        <v>144</v>
      </c>
      <c r="AL10" s="2"/>
      <c r="AM10" s="2"/>
      <c r="AP10" s="8"/>
      <c r="AQ10" s="8"/>
    </row>
    <row r="11" spans="1:44">
      <c r="A11" s="2"/>
      <c r="B11" s="2"/>
      <c r="C11" s="2"/>
      <c r="D11" s="2"/>
      <c r="E11" s="5">
        <v>25</v>
      </c>
      <c r="F11" s="5">
        <v>26</v>
      </c>
      <c r="G11" s="2"/>
      <c r="H11" s="2"/>
      <c r="I11" s="2"/>
      <c r="J11" s="5">
        <v>54</v>
      </c>
      <c r="K11" s="2"/>
      <c r="L11" s="2"/>
      <c r="M11" s="2"/>
      <c r="N11" s="2"/>
      <c r="O11" s="2"/>
      <c r="P11" s="5">
        <v>72</v>
      </c>
      <c r="Q11" s="2"/>
      <c r="R11" s="2"/>
      <c r="S11" s="2"/>
      <c r="T11" s="2"/>
      <c r="U11" s="2"/>
      <c r="V11" s="2"/>
      <c r="W11" s="5">
        <v>102</v>
      </c>
      <c r="X11" s="2"/>
      <c r="Y11" s="2"/>
      <c r="Z11" s="2">
        <v>120</v>
      </c>
      <c r="AA11" s="2"/>
      <c r="AB11" s="2"/>
      <c r="AC11" s="2"/>
      <c r="AD11" s="5">
        <v>135</v>
      </c>
      <c r="AE11" s="2"/>
      <c r="AF11" s="2">
        <v>138</v>
      </c>
      <c r="AG11" s="2"/>
      <c r="AH11" s="2"/>
      <c r="AI11" s="2"/>
      <c r="AJ11" s="2"/>
      <c r="AK11" s="5">
        <v>144</v>
      </c>
      <c r="AL11" s="2"/>
      <c r="AM11" s="2"/>
      <c r="AP11" s="10">
        <f>COUNTIF($A$8:$AM$8,1)</f>
        <v>3</v>
      </c>
      <c r="AQ11" s="10">
        <f>COUNTIF($A$8:$AM$8,2)</f>
        <v>1</v>
      </c>
    </row>
    <row r="12" spans="1:44">
      <c r="A12" s="2">
        <v>7</v>
      </c>
      <c r="B12" s="2">
        <v>9</v>
      </c>
      <c r="C12" s="2"/>
      <c r="D12" s="2"/>
      <c r="E12" s="5">
        <v>25</v>
      </c>
      <c r="F12" s="5">
        <v>26</v>
      </c>
      <c r="G12" s="2"/>
      <c r="H12" s="2"/>
      <c r="I12" s="2"/>
      <c r="J12" s="2"/>
      <c r="K12" s="2"/>
      <c r="L12" s="2"/>
      <c r="M12" s="2"/>
      <c r="N12" s="2"/>
      <c r="O12" s="2"/>
      <c r="P12" s="5">
        <v>72</v>
      </c>
      <c r="Q12" s="2"/>
      <c r="R12" s="2"/>
      <c r="S12" s="2">
        <v>88</v>
      </c>
      <c r="T12" s="2"/>
      <c r="U12" s="2"/>
      <c r="V12" s="2"/>
      <c r="W12" s="5">
        <v>102</v>
      </c>
      <c r="X12" s="2"/>
      <c r="Y12" s="2"/>
      <c r="Z12" s="2"/>
      <c r="AA12" s="2"/>
      <c r="AB12" s="2">
        <v>130</v>
      </c>
      <c r="AC12" s="2"/>
      <c r="AD12" s="2"/>
      <c r="AE12" s="2"/>
      <c r="AF12" s="2"/>
      <c r="AG12" s="2"/>
      <c r="AH12" s="2">
        <v>142</v>
      </c>
      <c r="AI12" s="2"/>
      <c r="AJ12" s="2"/>
      <c r="AK12" s="5">
        <v>144</v>
      </c>
      <c r="AL12" s="2"/>
      <c r="AM12" s="2"/>
    </row>
    <row r="13" spans="1:44">
      <c r="A13" s="2"/>
      <c r="B13" s="2"/>
      <c r="C13" s="2">
        <v>18</v>
      </c>
      <c r="D13" s="2"/>
      <c r="E13" s="2"/>
      <c r="F13" s="2"/>
      <c r="G13" s="2"/>
      <c r="H13" s="2"/>
      <c r="I13" s="2"/>
      <c r="J13" s="2">
        <v>54</v>
      </c>
      <c r="K13" s="2"/>
      <c r="L13" s="2"/>
      <c r="M13" s="2">
        <v>69</v>
      </c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>
        <v>120</v>
      </c>
      <c r="AA13" s="2"/>
      <c r="AB13" s="2"/>
      <c r="AC13" s="2"/>
      <c r="AD13" s="2">
        <v>135</v>
      </c>
      <c r="AE13" s="2"/>
      <c r="AF13" s="2">
        <v>138</v>
      </c>
      <c r="AG13" s="2"/>
      <c r="AH13" s="2"/>
      <c r="AI13" s="2"/>
      <c r="AJ13" s="2"/>
      <c r="AK13" s="2"/>
      <c r="AL13" s="2"/>
      <c r="AM13" s="2"/>
    </row>
    <row r="14" spans="1:44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</row>
    <row r="15" spans="1:44">
      <c r="G15" s="11">
        <f t="shared" ref="G15" si="1">IF(G9="",0,SUMPRODUCT(--(G10:G13=G11:G14)*(G10:G13&lt;&gt;"")))</f>
        <v>0</v>
      </c>
      <c r="H15" s="11">
        <f t="shared" ref="H15" si="2">IF(H9="",0,SUMPRODUCT(--(H10:H13=H11:H14)*(H10:H13&lt;&gt;"")))</f>
        <v>0</v>
      </c>
      <c r="I15" s="11">
        <f t="shared" ref="I15" si="3">IF(I9="",0,SUMPRODUCT(--(I10:I13=I11:I14)*(I10:I13&lt;&gt;"")))</f>
        <v>0</v>
      </c>
      <c r="J15" s="11">
        <f t="shared" ref="J15" si="4">IF(J9="",0,SUMPRODUCT(--(J10:J13=J11:J14)*(J10:J13&lt;&gt;"")))</f>
        <v>1</v>
      </c>
      <c r="K15" s="11">
        <f t="shared" ref="K15" si="5">IF(K9="",0,SUMPRODUCT(--(K10:K13=K11:K14)*(K10:K13&lt;&gt;"")))</f>
        <v>0</v>
      </c>
      <c r="L15" s="11">
        <f t="shared" ref="L15" si="6">IF(L9="",0,SUMPRODUCT(--(L10:L13=L11:L14)*(L10:L13&lt;&gt;"")))</f>
        <v>0</v>
      </c>
      <c r="M15" s="11">
        <f t="shared" ref="M15" si="7">IF(M9="",0,SUMPRODUCT(--(M10:M13=M11:M14)*(M10:M13&lt;&gt;"")))</f>
        <v>0</v>
      </c>
      <c r="N15" s="11">
        <f t="shared" ref="N15" si="8">IF(N9="",0,SUMPRODUCT(--(N10:N13=N11:N14)*(N10:N13&lt;&gt;"")))</f>
        <v>0</v>
      </c>
      <c r="O15" s="11">
        <f t="shared" ref="O15" si="9">IF(O9="",0,SUMPRODUCT(--(O10:O13=O11:O14)*(O10:O13&lt;&gt;"")))</f>
        <v>0</v>
      </c>
      <c r="P15" s="11">
        <f t="shared" ref="P15" si="10">IF(P9="",0,SUMPRODUCT(--(P10:P13=P11:P14)*(P10:P13&lt;&gt;"")))</f>
        <v>2</v>
      </c>
      <c r="Q15" s="11">
        <f t="shared" ref="Q15" si="11">IF(Q9="",0,SUMPRODUCT(--(Q10:Q13=Q11:Q14)*(Q10:Q13&lt;&gt;"")))</f>
        <v>0</v>
      </c>
      <c r="R15" s="11">
        <f t="shared" ref="R15" si="12">IF(R9="",0,SUMPRODUCT(--(R10:R13=R11:R14)*(R10:R13&lt;&gt;"")))</f>
        <v>0</v>
      </c>
      <c r="S15" s="11">
        <f t="shared" ref="S15" si="13">IF(S9="",0,SUMPRODUCT(--(S10:S13=S11:S14)*(S10:S13&lt;&gt;"")))</f>
        <v>0</v>
      </c>
      <c r="T15" s="11">
        <f t="shared" ref="T15" si="14">IF(T9="",0,SUMPRODUCT(--(T10:T13=T11:T14)*(T10:T13&lt;&gt;"")))</f>
        <v>0</v>
      </c>
      <c r="U15" s="11">
        <f t="shared" ref="U15" si="15">IF(U9="",0,SUMPRODUCT(--(U10:U13=U11:U14)*(U10:U13&lt;&gt;"")))</f>
        <v>0</v>
      </c>
      <c r="V15" s="11">
        <f t="shared" ref="V15" si="16">IF(V9="",0,SUMPRODUCT(--(V10:V13=V11:V14)*(V10:V13&lt;&gt;"")))</f>
        <v>0</v>
      </c>
      <c r="W15" s="11">
        <f t="shared" ref="W15" si="17">IF(W9="",0,SUMPRODUCT(--(W10:W13=W11:W14)*(W10:W13&lt;&gt;"")))</f>
        <v>1</v>
      </c>
      <c r="X15" s="11">
        <f t="shared" ref="X15" si="18">IF(X9="",0,SUMPRODUCT(--(X10:X13=X11:X14)*(X10:X13&lt;&gt;"")))</f>
        <v>0</v>
      </c>
      <c r="Y15" s="11">
        <f t="shared" ref="Y15" si="19">IF(Y9="",0,SUMPRODUCT(--(Y10:Y13=Y11:Y14)*(Y10:Y13&lt;&gt;"")))</f>
        <v>0</v>
      </c>
      <c r="Z15" s="11">
        <f t="shared" ref="Z15" si="20">IF(Z9="",0,SUMPRODUCT(--(Z10:Z13=Z11:Z14)*(Z10:Z13&lt;&gt;"")))</f>
        <v>0</v>
      </c>
      <c r="AA15" s="11">
        <f t="shared" ref="AA15" si="21">IF(AA9="",0,SUMPRODUCT(--(AA10:AA13=AA11:AA14)*(AA10:AA13&lt;&gt;"")))</f>
        <v>0</v>
      </c>
      <c r="AB15" s="11">
        <f t="shared" ref="AB15" si="22">IF(AB9="",0,SUMPRODUCT(--(AB10:AB13=AB11:AB14)*(AB10:AB13&lt;&gt;"")))</f>
        <v>0</v>
      </c>
      <c r="AC15" s="11">
        <f t="shared" ref="AC15" si="23">IF(AC9="",0,SUMPRODUCT(--(AC10:AC13=AC11:AC14)*(AC10:AC13&lt;&gt;"")))</f>
        <v>0</v>
      </c>
      <c r="AD15" s="11">
        <f t="shared" ref="AD15" si="24">IF(AD9="",0,SUMPRODUCT(--(AD10:AD13=AD11:AD14)*(AD10:AD13&lt;&gt;"")))</f>
        <v>1</v>
      </c>
      <c r="AE15" s="11">
        <f t="shared" ref="AE15" si="25">IF(AE9="",0,SUMPRODUCT(--(AE10:AE13=AE11:AE14)*(AE10:AE13&lt;&gt;"")))</f>
        <v>0</v>
      </c>
      <c r="AF15" s="11">
        <f t="shared" ref="AF15" si="26">IF(AF9="",0,SUMPRODUCT(--(AF10:AF13=AF11:AF14)*(AF10:AF13&lt;&gt;"")))</f>
        <v>0</v>
      </c>
      <c r="AG15" s="11">
        <f t="shared" ref="AG15" si="27">IF(AG9="",0,SUMPRODUCT(--(AG10:AG13=AG11:AG14)*(AG10:AG13&lt;&gt;"")))</f>
        <v>0</v>
      </c>
      <c r="AH15" s="11">
        <f t="shared" ref="AH15" si="28">IF(AH9="",0,SUMPRODUCT(--(AH10:AH13=AH11:AH14)*(AH10:AH13&lt;&gt;"")))</f>
        <v>0</v>
      </c>
      <c r="AI15" s="11">
        <f t="shared" ref="AI15" si="29">IF(AI9="",0,SUMPRODUCT(--(AI10:AI13=AI11:AI14)*(AI10:AI13&lt;&gt;"")))</f>
        <v>0</v>
      </c>
      <c r="AJ15" s="11">
        <f t="shared" ref="AJ15" si="30">IF(AJ9="",0,SUMPRODUCT(--(AJ10:AJ13=AJ11:AJ14)*(AJ10:AJ13&lt;&gt;"")))</f>
        <v>0</v>
      </c>
      <c r="AK15" s="11">
        <f t="shared" ref="AK15" si="31">IF(AK9="",0,SUMPRODUCT(--(AK10:AK13=AK11:AK14)*(AK10:AK13&lt;&gt;"")))</f>
        <v>2</v>
      </c>
      <c r="AL15" s="11">
        <f t="shared" ref="AL15" si="32">IF(AL9="",0,SUMPRODUCT(--(AL10:AL13=AL11:AL14)*(AL10:AL13&lt;&gt;"")))</f>
        <v>0</v>
      </c>
      <c r="AM15" s="11">
        <f t="shared" ref="AM15" si="33">IF(AM9="",0,SUMPRODUCT(--(AM10:AM13=AM11:AM14)*(AM10:AM13&lt;&gt;"")))</f>
        <v>0</v>
      </c>
      <c r="AP15" s="7" t="s">
        <v>0</v>
      </c>
      <c r="AQ15" s="7" t="s">
        <v>1</v>
      </c>
    </row>
    <row r="16" spans="1:44">
      <c r="A16" s="4">
        <v>7</v>
      </c>
      <c r="B16" s="4"/>
      <c r="C16" s="4">
        <v>18</v>
      </c>
      <c r="D16" s="4"/>
      <c r="E16" s="4">
        <v>25</v>
      </c>
      <c r="F16" s="4">
        <v>26</v>
      </c>
      <c r="G16" s="4"/>
      <c r="H16" s="4"/>
      <c r="I16" s="4"/>
      <c r="J16" s="4">
        <v>54</v>
      </c>
      <c r="K16" s="4"/>
      <c r="L16" s="4"/>
      <c r="M16" s="4">
        <v>69</v>
      </c>
      <c r="N16" s="4"/>
      <c r="O16" s="4"/>
      <c r="P16" s="4">
        <v>72</v>
      </c>
      <c r="Q16" s="4"/>
      <c r="R16" s="4"/>
      <c r="S16" s="4">
        <v>88</v>
      </c>
      <c r="T16" s="4"/>
      <c r="U16" s="4">
        <v>93</v>
      </c>
      <c r="V16" s="4"/>
      <c r="W16" s="4">
        <v>102</v>
      </c>
      <c r="X16" s="4"/>
      <c r="Y16" s="4"/>
      <c r="Z16" s="4"/>
      <c r="AA16" s="4"/>
      <c r="AB16" s="4">
        <v>130</v>
      </c>
      <c r="AC16" s="4"/>
      <c r="AD16" s="4">
        <v>135</v>
      </c>
      <c r="AE16" s="4">
        <v>136</v>
      </c>
      <c r="AF16" s="4"/>
      <c r="AG16" s="4"/>
      <c r="AH16" s="4">
        <v>142</v>
      </c>
      <c r="AI16" s="4"/>
      <c r="AJ16" s="4"/>
      <c r="AK16" s="4">
        <v>144</v>
      </c>
      <c r="AL16" s="4"/>
      <c r="AM16" s="4"/>
      <c r="AP16" s="9" t="s">
        <v>4</v>
      </c>
      <c r="AQ16" s="9" t="s">
        <v>4</v>
      </c>
    </row>
    <row r="17" spans="1:43">
      <c r="A17" s="2"/>
      <c r="B17" s="2"/>
      <c r="C17" s="2"/>
      <c r="D17" s="2"/>
      <c r="E17" s="2">
        <v>25</v>
      </c>
      <c r="F17" s="2"/>
      <c r="G17" s="2"/>
      <c r="H17" s="2"/>
      <c r="I17" s="2"/>
      <c r="J17" s="2">
        <v>54</v>
      </c>
      <c r="K17" s="2"/>
      <c r="L17" s="2"/>
      <c r="M17" s="5">
        <v>69</v>
      </c>
      <c r="N17" s="2"/>
      <c r="O17" s="2"/>
      <c r="P17" s="2">
        <v>72</v>
      </c>
      <c r="Q17" s="2"/>
      <c r="R17" s="2"/>
      <c r="S17" s="2"/>
      <c r="T17" s="2"/>
      <c r="U17" s="2">
        <v>93</v>
      </c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>
        <v>138</v>
      </c>
      <c r="AG17" s="2"/>
      <c r="AH17" s="5">
        <v>142</v>
      </c>
      <c r="AI17" s="2"/>
      <c r="AJ17" s="2"/>
      <c r="AK17" s="5">
        <v>144</v>
      </c>
      <c r="AL17" s="2"/>
      <c r="AM17" s="2"/>
      <c r="AP17" s="8">
        <v>3</v>
      </c>
      <c r="AQ17" s="8">
        <v>1</v>
      </c>
    </row>
    <row r="18" spans="1:43">
      <c r="A18" s="2"/>
      <c r="B18" s="2"/>
      <c r="C18" s="2">
        <v>18</v>
      </c>
      <c r="D18" s="2"/>
      <c r="E18" s="2"/>
      <c r="F18" s="2"/>
      <c r="G18" s="2"/>
      <c r="H18" s="2"/>
      <c r="I18" s="2"/>
      <c r="J18" s="2"/>
      <c r="K18" s="2">
        <v>56</v>
      </c>
      <c r="L18" s="2"/>
      <c r="M18" s="5">
        <v>69</v>
      </c>
      <c r="N18" s="2">
        <v>70</v>
      </c>
      <c r="O18" s="2"/>
      <c r="P18" s="2"/>
      <c r="Q18" s="2"/>
      <c r="R18" s="2">
        <v>80</v>
      </c>
      <c r="S18" s="2">
        <v>88</v>
      </c>
      <c r="T18" s="2"/>
      <c r="U18" s="2"/>
      <c r="V18" s="2"/>
      <c r="W18" s="2"/>
      <c r="X18" s="2">
        <v>107</v>
      </c>
      <c r="Y18" s="2"/>
      <c r="Z18" s="2"/>
      <c r="AA18" s="2"/>
      <c r="AB18" s="5">
        <v>130</v>
      </c>
      <c r="AC18" s="2"/>
      <c r="AD18" s="2"/>
      <c r="AE18" s="2">
        <v>136</v>
      </c>
      <c r="AF18" s="2"/>
      <c r="AG18" s="2"/>
      <c r="AH18" s="5">
        <v>142</v>
      </c>
      <c r="AI18" s="2"/>
      <c r="AJ18" s="2"/>
      <c r="AK18" s="5">
        <v>144</v>
      </c>
      <c r="AL18" s="2"/>
      <c r="AM18" s="2"/>
      <c r="AP18" s="10">
        <f>COUNTIF($A$8:$AM$8,1)</f>
        <v>3</v>
      </c>
      <c r="AQ18" s="10">
        <f>COUNTIF($A$8:$AM$8,2)</f>
        <v>1</v>
      </c>
    </row>
    <row r="19" spans="1:43">
      <c r="A19" s="2">
        <v>7</v>
      </c>
      <c r="B19" s="2"/>
      <c r="C19" s="2"/>
      <c r="D19" s="2"/>
      <c r="E19" s="2"/>
      <c r="F19" s="2">
        <v>26</v>
      </c>
      <c r="G19" s="2"/>
      <c r="H19" s="2"/>
      <c r="I19" s="2"/>
      <c r="J19" s="2">
        <v>54</v>
      </c>
      <c r="K19" s="2"/>
      <c r="L19" s="2"/>
      <c r="M19" s="5">
        <v>69</v>
      </c>
      <c r="N19" s="2"/>
      <c r="O19" s="2"/>
      <c r="P19" s="2">
        <v>72</v>
      </c>
      <c r="Q19" s="2"/>
      <c r="R19" s="2">
        <v>80</v>
      </c>
      <c r="S19" s="2"/>
      <c r="T19" s="2"/>
      <c r="U19" s="2"/>
      <c r="V19" s="2"/>
      <c r="W19" s="2"/>
      <c r="X19" s="2"/>
      <c r="Y19" s="2">
        <v>112</v>
      </c>
      <c r="Z19" s="2"/>
      <c r="AA19" s="2"/>
      <c r="AB19" s="5">
        <v>130</v>
      </c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</row>
    <row r="20" spans="1:43">
      <c r="A20" s="2"/>
      <c r="B20" s="2">
        <v>9</v>
      </c>
      <c r="C20" s="2"/>
      <c r="D20" s="2"/>
      <c r="E20" s="2"/>
      <c r="F20" s="2"/>
      <c r="G20" s="2"/>
      <c r="H20" s="2"/>
      <c r="I20" s="2"/>
      <c r="J20" s="2"/>
      <c r="K20" s="2">
        <v>56</v>
      </c>
      <c r="L20" s="2"/>
      <c r="M20" s="2"/>
      <c r="N20" s="2">
        <v>70</v>
      </c>
      <c r="O20" s="2"/>
      <c r="P20" s="2"/>
      <c r="Q20" s="2"/>
      <c r="R20" s="2"/>
      <c r="S20" s="2"/>
      <c r="T20" s="2"/>
      <c r="U20" s="2"/>
      <c r="V20" s="2"/>
      <c r="W20" s="2">
        <v>102</v>
      </c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>
        <v>142</v>
      </c>
      <c r="AI20" s="2"/>
      <c r="AJ20" s="2"/>
      <c r="AK20" s="2">
        <v>144</v>
      </c>
      <c r="AL20" s="2"/>
      <c r="AM20" s="2"/>
    </row>
    <row r="22" spans="1:43">
      <c r="G22" s="11">
        <f t="shared" ref="G22" si="34">IF(G16="",0,SUMPRODUCT(--(G17:G20=G18:G21)*(G17:G20&lt;&gt;"")))</f>
        <v>0</v>
      </c>
      <c r="H22" s="11">
        <f t="shared" ref="H22" si="35">IF(H16="",0,SUMPRODUCT(--(H17:H20=H18:H21)*(H17:H20&lt;&gt;"")))</f>
        <v>0</v>
      </c>
      <c r="I22" s="11">
        <f t="shared" ref="I22" si="36">IF(I16="",0,SUMPRODUCT(--(I17:I20=I18:I21)*(I17:I20&lt;&gt;"")))</f>
        <v>0</v>
      </c>
      <c r="J22" s="11">
        <f t="shared" ref="J22" si="37">IF(J16="",0,SUMPRODUCT(--(J17:J20=J18:J21)*(J17:J20&lt;&gt;"")))</f>
        <v>0</v>
      </c>
      <c r="K22" s="11">
        <f t="shared" ref="K22" si="38">IF(K16="",0,SUMPRODUCT(--(K17:K20=K18:K21)*(K17:K20&lt;&gt;"")))</f>
        <v>0</v>
      </c>
      <c r="L22" s="11">
        <f t="shared" ref="L22" si="39">IF(L16="",0,SUMPRODUCT(--(L17:L20=L18:L21)*(L17:L20&lt;&gt;"")))</f>
        <v>0</v>
      </c>
      <c r="M22" s="11">
        <f t="shared" ref="M22" si="40">IF(M16="",0,SUMPRODUCT(--(M17:M20=M18:M21)*(M17:M20&lt;&gt;"")))</f>
        <v>2</v>
      </c>
      <c r="N22" s="11">
        <f t="shared" ref="N22" si="41">IF(N16="",0,SUMPRODUCT(--(N17:N20=N18:N21)*(N17:N20&lt;&gt;"")))</f>
        <v>0</v>
      </c>
      <c r="O22" s="11">
        <f t="shared" ref="O22" si="42">IF(O16="",0,SUMPRODUCT(--(O17:O20=O18:O21)*(O17:O20&lt;&gt;"")))</f>
        <v>0</v>
      </c>
      <c r="P22" s="11">
        <f t="shared" ref="P22" si="43">IF(P16="",0,SUMPRODUCT(--(P17:P20=P18:P21)*(P17:P20&lt;&gt;"")))</f>
        <v>0</v>
      </c>
      <c r="Q22" s="11">
        <f t="shared" ref="Q22" si="44">IF(Q16="",0,SUMPRODUCT(--(Q17:Q20=Q18:Q21)*(Q17:Q20&lt;&gt;"")))</f>
        <v>0</v>
      </c>
      <c r="R22" s="11">
        <f t="shared" ref="R22" si="45">IF(R16="",0,SUMPRODUCT(--(R17:R20=R18:R21)*(R17:R20&lt;&gt;"")))</f>
        <v>0</v>
      </c>
      <c r="S22" s="11">
        <f t="shared" ref="S22" si="46">IF(S16="",0,SUMPRODUCT(--(S17:S20=S18:S21)*(S17:S20&lt;&gt;"")))</f>
        <v>0</v>
      </c>
      <c r="T22" s="11">
        <f t="shared" ref="T22" si="47">IF(T16="",0,SUMPRODUCT(--(T17:T20=T18:T21)*(T17:T20&lt;&gt;"")))</f>
        <v>0</v>
      </c>
      <c r="U22" s="11">
        <f t="shared" ref="U22" si="48">IF(U16="",0,SUMPRODUCT(--(U17:U20=U18:U21)*(U17:U20&lt;&gt;"")))</f>
        <v>0</v>
      </c>
      <c r="V22" s="11">
        <f t="shared" ref="V22" si="49">IF(V16="",0,SUMPRODUCT(--(V17:V20=V18:V21)*(V17:V20&lt;&gt;"")))</f>
        <v>0</v>
      </c>
      <c r="W22" s="11">
        <f t="shared" ref="W22" si="50">IF(W16="",0,SUMPRODUCT(--(W17:W20=W18:W21)*(W17:W20&lt;&gt;"")))</f>
        <v>0</v>
      </c>
      <c r="X22" s="11">
        <f t="shared" ref="X22" si="51">IF(X16="",0,SUMPRODUCT(--(X17:X20=X18:X21)*(X17:X20&lt;&gt;"")))</f>
        <v>0</v>
      </c>
      <c r="Y22" s="11">
        <f t="shared" ref="Y22" si="52">IF(Y16="",0,SUMPRODUCT(--(Y17:Y20=Y18:Y21)*(Y17:Y20&lt;&gt;"")))</f>
        <v>0</v>
      </c>
      <c r="Z22" s="11">
        <f t="shared" ref="Z22" si="53">IF(Z16="",0,SUMPRODUCT(--(Z17:Z20=Z18:Z21)*(Z17:Z20&lt;&gt;"")))</f>
        <v>0</v>
      </c>
      <c r="AA22" s="11">
        <f t="shared" ref="AA22" si="54">IF(AA16="",0,SUMPRODUCT(--(AA17:AA20=AA18:AA21)*(AA17:AA20&lt;&gt;"")))</f>
        <v>0</v>
      </c>
      <c r="AB22" s="11">
        <f t="shared" ref="AB22" si="55">IF(AB16="",0,SUMPRODUCT(--(AB17:AB20=AB18:AB21)*(AB17:AB20&lt;&gt;"")))</f>
        <v>1</v>
      </c>
      <c r="AC22" s="11">
        <f t="shared" ref="AC22" si="56">IF(AC16="",0,SUMPRODUCT(--(AC17:AC20=AC18:AC21)*(AC17:AC20&lt;&gt;"")))</f>
        <v>0</v>
      </c>
      <c r="AD22" s="11">
        <f t="shared" ref="AD22" si="57">IF(AD16="",0,SUMPRODUCT(--(AD17:AD20=AD18:AD21)*(AD17:AD20&lt;&gt;"")))</f>
        <v>0</v>
      </c>
      <c r="AE22" s="11">
        <f t="shared" ref="AE22" si="58">IF(AE16="",0,SUMPRODUCT(--(AE17:AE20=AE18:AE21)*(AE17:AE20&lt;&gt;"")))</f>
        <v>0</v>
      </c>
      <c r="AF22" s="11">
        <f t="shared" ref="AF22" si="59">IF(AF16="",0,SUMPRODUCT(--(AF17:AF20=AF18:AF21)*(AF17:AF20&lt;&gt;"")))</f>
        <v>0</v>
      </c>
      <c r="AG22" s="11">
        <f t="shared" ref="AG22" si="60">IF(AG16="",0,SUMPRODUCT(--(AG17:AG20=AG18:AG21)*(AG17:AG20&lt;&gt;"")))</f>
        <v>0</v>
      </c>
      <c r="AH22" s="11">
        <f t="shared" ref="AH22" si="61">IF(AH16="",0,SUMPRODUCT(--(AH17:AH20=AH18:AH21)*(AH17:AH20&lt;&gt;"")))</f>
        <v>1</v>
      </c>
      <c r="AI22" s="11">
        <f t="shared" ref="AI22" si="62">IF(AI16="",0,SUMPRODUCT(--(AI17:AI20=AI18:AI21)*(AI17:AI20&lt;&gt;"")))</f>
        <v>0</v>
      </c>
      <c r="AJ22" s="11">
        <f t="shared" ref="AJ22" si="63">IF(AJ16="",0,SUMPRODUCT(--(AJ17:AJ20=AJ18:AJ21)*(AJ17:AJ20&lt;&gt;"")))</f>
        <v>0</v>
      </c>
      <c r="AK22" s="11">
        <f t="shared" ref="AK22" si="64">IF(AK16="",0,SUMPRODUCT(--(AK17:AK20=AK18:AK21)*(AK17:AK20&lt;&gt;"")))</f>
        <v>1</v>
      </c>
      <c r="AL22" s="11">
        <f t="shared" ref="AL22:AM22" si="65">IF(AL16="",0,SUMPRODUCT(--(AL17:AL20=AL18:AL21)*(AL17:AL20&lt;&gt;"")))</f>
        <v>0</v>
      </c>
      <c r="AM22" s="11">
        <f t="shared" si="65"/>
        <v>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Doublon et+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babel</dc:creator>
  <cp:lastModifiedBy>tulipe</cp:lastModifiedBy>
  <dcterms:created xsi:type="dcterms:W3CDTF">2018-11-29T17:29:10Z</dcterms:created>
  <dcterms:modified xsi:type="dcterms:W3CDTF">2018-12-01T19:35:30Z</dcterms:modified>
</cp:coreProperties>
</file>