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80" windowWidth="19420" windowHeight="8000" activeTab="1"/>
  </bookViews>
  <sheets>
    <sheet name="fichier à plat" sheetId="1" r:id="rId1"/>
    <sheet name="tableau double entrée" sheetId="2" r:id="rId2"/>
  </sheets>
  <definedNames>
    <definedName name="_xlnm._FilterDatabase" localSheetId="0" hidden="1">'fichier à plat'!$A$1:$C$25</definedName>
    <definedName name="colb">OFFSET(dossier,,1,)</definedName>
    <definedName name="dept1">'fichier à plat'!$A$1</definedName>
    <definedName name="dept2">'fichier à plat'!$B$1</definedName>
    <definedName name="dossier">OFFSET('fichier à plat'!$A$2,,,COUNTIF('fichier à plat'!$A$2:$A$65,"&gt;&lt;"))</definedName>
  </definedNames>
  <calcPr calcId="124519"/>
</workbook>
</file>

<file path=xl/calcChain.xml><?xml version="1.0" encoding="utf-8"?>
<calcChain xmlns="http://schemas.openxmlformats.org/spreadsheetml/2006/main">
  <c r="A3" i="2" a="1"/>
  <c r="A3" s="1"/>
  <c r="B2" a="1"/>
  <c r="B2" s="1"/>
  <c r="A4" l="1" a="1"/>
  <c r="A4" s="1"/>
  <c r="C2" a="1"/>
  <c r="C2" s="1"/>
  <c r="A5" l="1" a="1"/>
  <c r="A5" s="1"/>
  <c r="A6" s="1" a="1"/>
  <c r="A6" s="1"/>
  <c r="D2" a="1"/>
  <c r="D2" s="1"/>
  <c r="A7" l="1" a="1"/>
  <c r="A7" s="1"/>
  <c r="E2" a="1"/>
  <c r="E2" s="1"/>
  <c r="F2" s="1" a="1"/>
  <c r="F2" s="1"/>
  <c r="G2" s="1" a="1"/>
  <c r="G2" s="1"/>
  <c r="A8" l="1" a="1"/>
  <c r="A8" s="1"/>
  <c r="H2" a="1"/>
  <c r="H2" s="1"/>
  <c r="I2" s="1" a="1"/>
  <c r="I2" s="1"/>
  <c r="A9" l="1" a="1"/>
  <c r="A9" s="1"/>
  <c r="J2" a="1"/>
  <c r="J2" s="1"/>
  <c r="K2" s="1" a="1"/>
  <c r="K2" s="1"/>
  <c r="A10" l="1" a="1"/>
  <c r="A10" s="1"/>
  <c r="A11" s="1" a="1"/>
  <c r="A11" s="1"/>
  <c r="L2" a="1"/>
  <c r="L2" s="1"/>
  <c r="M2" s="1" a="1"/>
  <c r="M2" s="1"/>
  <c r="N2" s="1" a="1"/>
  <c r="N2" s="1"/>
  <c r="O2" s="1" a="1"/>
  <c r="O2" s="1"/>
  <c r="P2" s="1" a="1"/>
  <c r="P2" s="1"/>
  <c r="A12" l="1" a="1"/>
  <c r="A12" s="1"/>
  <c r="A13" s="1" a="1"/>
  <c r="A13" s="1"/>
  <c r="A14" l="1" a="1"/>
  <c r="A14" s="1"/>
  <c r="A15" s="1" a="1"/>
  <c r="A15" s="1"/>
  <c r="A16" s="1" a="1"/>
  <c r="A16" s="1"/>
  <c r="A17" s="1" a="1"/>
  <c r="A17" s="1"/>
  <c r="A18" s="1" a="1"/>
  <c r="A18" s="1"/>
  <c r="A19" s="1" a="1"/>
  <c r="A19" s="1"/>
  <c r="A20" s="1" a="1"/>
  <c r="A20" s="1"/>
  <c r="A21" s="1" a="1"/>
  <c r="A21" s="1"/>
  <c r="A22" s="1" a="1"/>
  <c r="A22" s="1"/>
  <c r="A23" s="1" a="1"/>
  <c r="A23" s="1"/>
</calcChain>
</file>

<file path=xl/sharedStrings.xml><?xml version="1.0" encoding="utf-8"?>
<sst xmlns="http://schemas.openxmlformats.org/spreadsheetml/2006/main" count="192" uniqueCount="59">
  <si>
    <t>Nom du dossier</t>
  </si>
  <si>
    <t>Valeur</t>
  </si>
  <si>
    <t>1038-SIRET du fournisseur</t>
  </si>
  <si>
    <t>1040-Nom du groupe</t>
  </si>
  <si>
    <t>1039-Si l'entreprise du fournisseur appartient à un groupe</t>
  </si>
  <si>
    <t>false</t>
  </si>
  <si>
    <t>1041-Activités du groupe</t>
  </si>
  <si>
    <t>1037-Adresse électronique du fournisseur</t>
  </si>
  <si>
    <t>1035-Téléphone du fournisseur</t>
  </si>
  <si>
    <t>1267-Adresse électronique du fournisseur</t>
  </si>
  <si>
    <t>1265-Téléphone du fournisseur</t>
  </si>
  <si>
    <t>1269-Si l'entreprise du fournisseur appartient à un groupe</t>
  </si>
  <si>
    <t>1268-SIRET du fournisseur</t>
  </si>
  <si>
    <t>true</t>
  </si>
  <si>
    <t>XELLA FERMACELL MONO LM France R1</t>
  </si>
  <si>
    <t>Eric.Criquioche@xella.com</t>
  </si>
  <si>
    <t>0680444176</t>
  </si>
  <si>
    <t>XELLA THERMOPIERRE MONO LM France R1</t>
  </si>
  <si>
    <t>960 200 053</t>
  </si>
  <si>
    <t>XL MAT MONO LM France hors MDD R1</t>
  </si>
  <si>
    <t>381 939 685 000 57</t>
  </si>
  <si>
    <t>blaferrere@xlmat.fr</t>
  </si>
  <si>
    <t>0479375440</t>
  </si>
  <si>
    <t>XL MAT MONO LM France MDD R1</t>
  </si>
  <si>
    <t>ACOVA MONO LMF R8 CHAUFFAGE CENTRAL</t>
  </si>
  <si>
    <t>428285506</t>
  </si>
  <si>
    <t>service.consommateur@acova.fr</t>
  </si>
  <si>
    <t>0169361500</t>
  </si>
  <si>
    <t>ZORLUTEKS MONO LM France</t>
  </si>
  <si>
    <t>185410</t>
  </si>
  <si>
    <t>zorluteks@urbanecho.fr</t>
  </si>
  <si>
    <t>0478649641</t>
  </si>
  <si>
    <t>ZOLUX HAURIT GENDRE SA MONO LM France</t>
  </si>
  <si>
    <t>XELTYS MONO LM France</t>
  </si>
  <si>
    <t>dubar@xeltys.com</t>
  </si>
  <si>
    <t>0243602701</t>
  </si>
  <si>
    <t>ZOLPAN MONO LM France R11 MDD</t>
  </si>
  <si>
    <t>798259545</t>
  </si>
  <si>
    <t>micheline.vigne@materispaints.com</t>
  </si>
  <si>
    <t>0141276200</t>
  </si>
  <si>
    <t>ZOLPAN SAS MONO LM France</t>
  </si>
  <si>
    <t>ZOLPAN SAS MONO LM France MDD</t>
  </si>
  <si>
    <t>ACOVA MDD</t>
  </si>
  <si>
    <t>Fournisseur 1</t>
  </si>
  <si>
    <t>Fournisseur 2</t>
  </si>
  <si>
    <t>Fournisseur 3</t>
  </si>
  <si>
    <t xml:space="preserve">Fournisseur 4 </t>
  </si>
  <si>
    <t>Nom du champ</t>
  </si>
  <si>
    <t>XXXXXXXX</t>
  </si>
  <si>
    <t>p@KKK.com</t>
  </si>
  <si>
    <t>010101010101</t>
  </si>
  <si>
    <t>0303030303</t>
  </si>
  <si>
    <t>IIII@TTT.COM</t>
  </si>
  <si>
    <t>050505050505</t>
  </si>
  <si>
    <t>OOOO@PPP.COM</t>
  </si>
  <si>
    <t>AAAAAAA</t>
  </si>
  <si>
    <t>TARTAMPION</t>
  </si>
  <si>
    <t>fabrication de fromages</t>
  </si>
  <si>
    <t>formules</t>
  </si>
</sst>
</file>

<file path=xl/styles.xml><?xml version="1.0" encoding="utf-8"?>
<styleSheet xmlns="http://schemas.openxmlformats.org/spreadsheetml/2006/main">
  <numFmts count="4">
    <numFmt numFmtId="164" formatCode="_-* #,##0\ &quot;EUR&quot;_-;\-* #,##0\ &quot;EUR&quot;_-;_-* &quot;-&quot;\ &quot;EUR&quot;_-;_-@_-"/>
    <numFmt numFmtId="165" formatCode="_-* #,##0\ _E_U_R_-;\-* #,##0\ _E_U_R_-;_-* &quot;-&quot;\ _E_U_R_-;_-@_-"/>
    <numFmt numFmtId="166" formatCode="_-* #,##0.00\ &quot;EUR&quot;_-;\-* #,##0.00\ &quot;EUR&quot;_-;_-* &quot;-&quot;??\ &quot;EUR&quot;_-;_-@_-"/>
    <numFmt numFmtId="167" formatCode="_-* #,##0.00\ _E_U_R_-;\-* #,##0.00\ _E_U_R_-;_-* &quot;-&quot;??\ _E_U_R_-;_-@_-"/>
  </numFmts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4659260841701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49" fontId="2" fillId="3" borderId="1" xfId="1" applyNumberFormat="1" applyFont="1" applyFill="1" applyBorder="1" applyAlignment="1">
      <alignment horizontal="center" vertical="center"/>
    </xf>
    <xf numFmtId="49" fontId="3" fillId="0" borderId="1" xfId="1" applyNumberFormat="1" applyFont="1" applyBorder="1" applyAlignment="1">
      <alignment horizontal="center" vertical="center"/>
    </xf>
    <xf numFmtId="49" fontId="0" fillId="0" borderId="0" xfId="0" applyNumberFormat="1"/>
    <xf numFmtId="49" fontId="4" fillId="0" borderId="1" xfId="7" applyNumberFormat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7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 vertical="center"/>
    </xf>
  </cellXfs>
  <cellStyles count="8">
    <cellStyle name="Comma" xfId="5"/>
    <cellStyle name="Comma [0]" xfId="6"/>
    <cellStyle name="Currency" xfId="3"/>
    <cellStyle name="Currency [0]" xfId="4"/>
    <cellStyle name="Lien hypertexte" xfId="7" builtinId="8"/>
    <cellStyle name="Normal" xfId="0" builtinId="0"/>
    <cellStyle name="Normal 2" xfId="1"/>
    <cellStyle name="Percent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903941</xdr:colOff>
      <xdr:row>1</xdr:row>
      <xdr:rowOff>493059</xdr:rowOff>
    </xdr:from>
    <xdr:to>
      <xdr:col>0</xdr:col>
      <xdr:colOff>1105647</xdr:colOff>
      <xdr:row>1</xdr:row>
      <xdr:rowOff>500529</xdr:rowOff>
    </xdr:to>
    <xdr:cxnSp macro="">
      <xdr:nvCxnSpPr>
        <xdr:cNvPr id="3" name="Connecteur droit avec flèche 2"/>
        <xdr:cNvCxnSpPr/>
      </xdr:nvCxnSpPr>
      <xdr:spPr>
        <a:xfrm>
          <a:off x="903941" y="679824"/>
          <a:ext cx="201706" cy="747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545354</xdr:colOff>
      <xdr:row>1</xdr:row>
      <xdr:rowOff>605117</xdr:rowOff>
    </xdr:from>
    <xdr:to>
      <xdr:col>0</xdr:col>
      <xdr:colOff>552825</xdr:colOff>
      <xdr:row>1</xdr:row>
      <xdr:rowOff>941294</xdr:rowOff>
    </xdr:to>
    <xdr:cxnSp macro="">
      <xdr:nvCxnSpPr>
        <xdr:cNvPr id="5" name="Connecteur droit avec flèche 4"/>
        <xdr:cNvCxnSpPr/>
      </xdr:nvCxnSpPr>
      <xdr:spPr>
        <a:xfrm rot="5400000">
          <a:off x="381001" y="956235"/>
          <a:ext cx="336177" cy="747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OOOO@PPP.COM" TargetMode="External"/><Relationship Id="rId2" Type="http://schemas.openxmlformats.org/officeDocument/2006/relationships/hyperlink" Target="mailto:IIII@TTT.COM" TargetMode="External"/><Relationship Id="rId1" Type="http://schemas.openxmlformats.org/officeDocument/2006/relationships/hyperlink" Target="mailto:p@KKK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11"/>
  <sheetViews>
    <sheetView topLeftCell="A2" workbookViewId="0">
      <selection activeCell="B1" sqref="B1"/>
    </sheetView>
  </sheetViews>
  <sheetFormatPr baseColWidth="10" defaultRowHeight="14.5"/>
  <cols>
    <col min="1" max="1" width="54.81640625" customWidth="1"/>
    <col min="2" max="2" width="51.1796875" bestFit="1" customWidth="1"/>
    <col min="3" max="3" width="33.1796875" style="6" customWidth="1"/>
  </cols>
  <sheetData>
    <row r="1" spans="1:3">
      <c r="A1" s="1" t="s">
        <v>0</v>
      </c>
      <c r="B1" s="2" t="s">
        <v>47</v>
      </c>
      <c r="C1" s="4" t="s">
        <v>1</v>
      </c>
    </row>
    <row r="2" spans="1:3">
      <c r="A2" s="8" t="s">
        <v>43</v>
      </c>
      <c r="B2" s="3" t="s">
        <v>8</v>
      </c>
      <c r="C2" s="5" t="s">
        <v>50</v>
      </c>
    </row>
    <row r="3" spans="1:3">
      <c r="A3" s="8" t="s">
        <v>43</v>
      </c>
      <c r="B3" s="3" t="s">
        <v>7</v>
      </c>
      <c r="C3" s="7" t="s">
        <v>49</v>
      </c>
    </row>
    <row r="4" spans="1:3">
      <c r="A4" s="8" t="s">
        <v>43</v>
      </c>
      <c r="B4" s="3" t="s">
        <v>2</v>
      </c>
      <c r="C4" s="5" t="s">
        <v>48</v>
      </c>
    </row>
    <row r="5" spans="1:3">
      <c r="A5" s="8" t="s">
        <v>43</v>
      </c>
      <c r="B5" s="3" t="s">
        <v>4</v>
      </c>
      <c r="C5" s="5"/>
    </row>
    <row r="6" spans="1:3">
      <c r="A6" s="8" t="s">
        <v>43</v>
      </c>
      <c r="B6" s="3" t="s">
        <v>3</v>
      </c>
      <c r="C6" s="5"/>
    </row>
    <row r="7" spans="1:3">
      <c r="A7" s="8" t="s">
        <v>43</v>
      </c>
      <c r="B7" s="3" t="s">
        <v>6</v>
      </c>
      <c r="C7" s="5" t="s">
        <v>57</v>
      </c>
    </row>
    <row r="8" spans="1:3">
      <c r="A8" s="9" t="s">
        <v>44</v>
      </c>
      <c r="B8" s="3" t="s">
        <v>8</v>
      </c>
      <c r="C8" s="5" t="s">
        <v>51</v>
      </c>
    </row>
    <row r="9" spans="1:3">
      <c r="A9" s="9" t="s">
        <v>44</v>
      </c>
      <c r="B9" s="3" t="s">
        <v>7</v>
      </c>
      <c r="C9" s="7" t="s">
        <v>52</v>
      </c>
    </row>
    <row r="10" spans="1:3">
      <c r="A10" s="9" t="s">
        <v>44</v>
      </c>
      <c r="B10" s="3" t="s">
        <v>2</v>
      </c>
      <c r="C10" s="5" t="s">
        <v>48</v>
      </c>
    </row>
    <row r="11" spans="1:3">
      <c r="A11" s="9" t="s">
        <v>44</v>
      </c>
      <c r="B11" s="3" t="s">
        <v>4</v>
      </c>
      <c r="C11" s="5"/>
    </row>
    <row r="12" spans="1:3">
      <c r="A12" s="9" t="s">
        <v>44</v>
      </c>
      <c r="B12" s="3" t="s">
        <v>3</v>
      </c>
      <c r="C12" s="5"/>
    </row>
    <row r="13" spans="1:3">
      <c r="A13" s="9" t="s">
        <v>44</v>
      </c>
      <c r="B13" s="3" t="s">
        <v>6</v>
      </c>
      <c r="C13" s="5"/>
    </row>
    <row r="14" spans="1:3">
      <c r="A14" s="10" t="s">
        <v>45</v>
      </c>
      <c r="B14" s="3" t="s">
        <v>8</v>
      </c>
      <c r="C14" s="5"/>
    </row>
    <row r="15" spans="1:3">
      <c r="A15" s="10" t="s">
        <v>45</v>
      </c>
      <c r="B15" s="3" t="s">
        <v>7</v>
      </c>
      <c r="C15" s="5"/>
    </row>
    <row r="16" spans="1:3">
      <c r="A16" s="10" t="s">
        <v>45</v>
      </c>
      <c r="B16" s="3" t="s">
        <v>2</v>
      </c>
      <c r="C16" s="5"/>
    </row>
    <row r="17" spans="1:3">
      <c r="A17" s="10" t="s">
        <v>45</v>
      </c>
      <c r="B17" s="3" t="s">
        <v>4</v>
      </c>
      <c r="C17" s="5"/>
    </row>
    <row r="18" spans="1:3">
      <c r="A18" s="10" t="s">
        <v>45</v>
      </c>
      <c r="B18" s="3" t="s">
        <v>3</v>
      </c>
      <c r="C18" s="5" t="s">
        <v>56</v>
      </c>
    </row>
    <row r="19" spans="1:3">
      <c r="A19" s="10" t="s">
        <v>45</v>
      </c>
      <c r="B19" s="3" t="s">
        <v>6</v>
      </c>
      <c r="C19" s="5"/>
    </row>
    <row r="20" spans="1:3">
      <c r="A20" s="11" t="s">
        <v>46</v>
      </c>
      <c r="B20" s="3" t="s">
        <v>8</v>
      </c>
      <c r="C20" s="5" t="s">
        <v>53</v>
      </c>
    </row>
    <row r="21" spans="1:3">
      <c r="A21" s="11" t="s">
        <v>46</v>
      </c>
      <c r="B21" s="3" t="s">
        <v>7</v>
      </c>
      <c r="C21" s="7" t="s">
        <v>54</v>
      </c>
    </row>
    <row r="22" spans="1:3">
      <c r="A22" s="11" t="s">
        <v>46</v>
      </c>
      <c r="B22" s="3" t="s">
        <v>2</v>
      </c>
      <c r="C22" s="5" t="s">
        <v>55</v>
      </c>
    </row>
    <row r="23" spans="1:3">
      <c r="A23" s="11" t="s">
        <v>46</v>
      </c>
      <c r="B23" s="3" t="s">
        <v>4</v>
      </c>
      <c r="C23" s="5"/>
    </row>
    <row r="24" spans="1:3">
      <c r="A24" s="11" t="s">
        <v>46</v>
      </c>
      <c r="B24" s="3" t="s">
        <v>3</v>
      </c>
      <c r="C24" s="5"/>
    </row>
    <row r="25" spans="1:3">
      <c r="A25" s="11" t="s">
        <v>46</v>
      </c>
      <c r="B25" s="3" t="s">
        <v>6</v>
      </c>
      <c r="C25" s="5"/>
    </row>
    <row r="69" spans="1:3">
      <c r="A69" s="3" t="s">
        <v>14</v>
      </c>
      <c r="B69" s="3" t="s">
        <v>8</v>
      </c>
      <c r="C69" s="5" t="s">
        <v>16</v>
      </c>
    </row>
    <row r="70" spans="1:3">
      <c r="A70" s="3" t="s">
        <v>14</v>
      </c>
      <c r="B70" s="3" t="s">
        <v>11</v>
      </c>
      <c r="C70" s="5" t="s">
        <v>5</v>
      </c>
    </row>
    <row r="71" spans="1:3">
      <c r="A71" s="3" t="s">
        <v>17</v>
      </c>
      <c r="B71" s="3" t="s">
        <v>2</v>
      </c>
      <c r="C71" s="5" t="s">
        <v>18</v>
      </c>
    </row>
    <row r="72" spans="1:3">
      <c r="A72" s="3" t="s">
        <v>17</v>
      </c>
      <c r="B72" s="3" t="s">
        <v>4</v>
      </c>
      <c r="C72" s="5" t="s">
        <v>5</v>
      </c>
    </row>
    <row r="73" spans="1:3">
      <c r="A73" s="3" t="s">
        <v>17</v>
      </c>
      <c r="B73" s="3" t="s">
        <v>7</v>
      </c>
      <c r="C73" s="5" t="s">
        <v>15</v>
      </c>
    </row>
    <row r="74" spans="1:3">
      <c r="A74" s="3" t="s">
        <v>17</v>
      </c>
      <c r="B74" s="3" t="s">
        <v>8</v>
      </c>
      <c r="C74" s="5" t="s">
        <v>16</v>
      </c>
    </row>
    <row r="75" spans="1:3">
      <c r="A75" s="3" t="s">
        <v>17</v>
      </c>
      <c r="B75" s="3" t="s">
        <v>11</v>
      </c>
      <c r="C75" s="5" t="s">
        <v>5</v>
      </c>
    </row>
    <row r="76" spans="1:3">
      <c r="A76" s="3" t="s">
        <v>33</v>
      </c>
      <c r="B76" s="3" t="s">
        <v>4</v>
      </c>
      <c r="C76" s="5" t="s">
        <v>5</v>
      </c>
    </row>
    <row r="77" spans="1:3">
      <c r="A77" s="3" t="s">
        <v>33</v>
      </c>
      <c r="B77" s="3" t="s">
        <v>7</v>
      </c>
      <c r="C77" s="5" t="s">
        <v>34</v>
      </c>
    </row>
    <row r="78" spans="1:3">
      <c r="A78" s="3" t="s">
        <v>33</v>
      </c>
      <c r="B78" s="3" t="s">
        <v>8</v>
      </c>
      <c r="C78" s="5" t="s">
        <v>35</v>
      </c>
    </row>
    <row r="79" spans="1:3">
      <c r="A79" s="3" t="s">
        <v>33</v>
      </c>
      <c r="B79" s="3" t="s">
        <v>11</v>
      </c>
      <c r="C79" s="5" t="s">
        <v>5</v>
      </c>
    </row>
    <row r="80" spans="1:3">
      <c r="A80" s="3" t="s">
        <v>19</v>
      </c>
      <c r="B80" s="3" t="s">
        <v>2</v>
      </c>
      <c r="C80" s="5" t="s">
        <v>20</v>
      </c>
    </row>
    <row r="81" spans="1:3">
      <c r="A81" s="3" t="s">
        <v>19</v>
      </c>
      <c r="B81" s="3" t="s">
        <v>4</v>
      </c>
      <c r="C81" s="5" t="s">
        <v>5</v>
      </c>
    </row>
    <row r="82" spans="1:3">
      <c r="A82" s="3" t="s">
        <v>19</v>
      </c>
      <c r="B82" s="3" t="s">
        <v>7</v>
      </c>
      <c r="C82" s="5" t="s">
        <v>21</v>
      </c>
    </row>
    <row r="83" spans="1:3">
      <c r="A83" s="3" t="s">
        <v>19</v>
      </c>
      <c r="B83" s="3" t="s">
        <v>8</v>
      </c>
      <c r="C83" s="5" t="s">
        <v>22</v>
      </c>
    </row>
    <row r="84" spans="1:3">
      <c r="A84" s="3" t="s">
        <v>19</v>
      </c>
      <c r="B84" s="3" t="s">
        <v>11</v>
      </c>
      <c r="C84" s="5" t="s">
        <v>5</v>
      </c>
    </row>
    <row r="85" spans="1:3">
      <c r="A85" s="3" t="s">
        <v>23</v>
      </c>
      <c r="B85" s="3" t="s">
        <v>9</v>
      </c>
      <c r="C85" s="5" t="s">
        <v>21</v>
      </c>
    </row>
    <row r="86" spans="1:3">
      <c r="A86" s="3" t="s">
        <v>23</v>
      </c>
      <c r="B86" s="3" t="s">
        <v>10</v>
      </c>
      <c r="C86" s="5" t="s">
        <v>22</v>
      </c>
    </row>
    <row r="87" spans="1:3">
      <c r="A87" s="3" t="s">
        <v>23</v>
      </c>
      <c r="B87" s="3" t="s">
        <v>11</v>
      </c>
      <c r="C87" s="5" t="s">
        <v>5</v>
      </c>
    </row>
    <row r="88" spans="1:3">
      <c r="A88" s="3" t="s">
        <v>23</v>
      </c>
      <c r="B88" s="3" t="s">
        <v>12</v>
      </c>
      <c r="C88" s="5" t="s">
        <v>20</v>
      </c>
    </row>
    <row r="89" spans="1:3">
      <c r="A89" s="3" t="s">
        <v>23</v>
      </c>
      <c r="B89" s="3" t="s">
        <v>4</v>
      </c>
      <c r="C89" s="5" t="s">
        <v>5</v>
      </c>
    </row>
    <row r="90" spans="1:3">
      <c r="A90" s="3" t="s">
        <v>24</v>
      </c>
      <c r="B90" s="3" t="s">
        <v>2</v>
      </c>
      <c r="C90" s="5" t="s">
        <v>25</v>
      </c>
    </row>
    <row r="91" spans="1:3">
      <c r="A91" s="3" t="s">
        <v>24</v>
      </c>
      <c r="B91" s="3" t="s">
        <v>4</v>
      </c>
      <c r="C91" s="5" t="s">
        <v>5</v>
      </c>
    </row>
    <row r="92" spans="1:3">
      <c r="A92" s="3" t="s">
        <v>24</v>
      </c>
      <c r="B92" s="3" t="s">
        <v>7</v>
      </c>
      <c r="C92" s="5" t="s">
        <v>26</v>
      </c>
    </row>
    <row r="93" spans="1:3">
      <c r="A93" s="3" t="s">
        <v>24</v>
      </c>
      <c r="B93" s="3" t="s">
        <v>8</v>
      </c>
      <c r="C93" s="5" t="s">
        <v>27</v>
      </c>
    </row>
    <row r="94" spans="1:3">
      <c r="A94" s="3" t="s">
        <v>24</v>
      </c>
      <c r="B94" s="3" t="s">
        <v>11</v>
      </c>
      <c r="C94" s="5" t="s">
        <v>5</v>
      </c>
    </row>
    <row r="95" spans="1:3">
      <c r="A95" s="3" t="s">
        <v>42</v>
      </c>
      <c r="B95" s="3" t="s">
        <v>4</v>
      </c>
      <c r="C95" s="5" t="s">
        <v>5</v>
      </c>
    </row>
    <row r="96" spans="1:3">
      <c r="A96" s="3" t="s">
        <v>42</v>
      </c>
      <c r="B96" s="3" t="s">
        <v>11</v>
      </c>
      <c r="C96" s="5" t="s">
        <v>5</v>
      </c>
    </row>
    <row r="97" spans="1:3">
      <c r="A97" s="3" t="s">
        <v>36</v>
      </c>
      <c r="B97" s="3" t="s">
        <v>2</v>
      </c>
      <c r="C97" s="5" t="s">
        <v>37</v>
      </c>
    </row>
    <row r="98" spans="1:3">
      <c r="A98" s="3" t="s">
        <v>36</v>
      </c>
      <c r="B98" s="3" t="s">
        <v>4</v>
      </c>
      <c r="C98" s="5" t="s">
        <v>13</v>
      </c>
    </row>
    <row r="99" spans="1:3">
      <c r="A99" s="3" t="s">
        <v>36</v>
      </c>
      <c r="B99" s="3" t="s">
        <v>7</v>
      </c>
      <c r="C99" s="5" t="s">
        <v>38</v>
      </c>
    </row>
    <row r="100" spans="1:3">
      <c r="A100" s="3" t="s">
        <v>36</v>
      </c>
      <c r="B100" s="3" t="s">
        <v>8</v>
      </c>
      <c r="C100" s="5" t="s">
        <v>39</v>
      </c>
    </row>
    <row r="101" spans="1:3">
      <c r="A101" s="3" t="s">
        <v>36</v>
      </c>
      <c r="B101" s="3" t="s">
        <v>11</v>
      </c>
      <c r="C101" s="5" t="s">
        <v>5</v>
      </c>
    </row>
    <row r="102" spans="1:3">
      <c r="A102" s="3" t="s">
        <v>40</v>
      </c>
      <c r="B102" s="3" t="s">
        <v>4</v>
      </c>
      <c r="C102" s="5" t="s">
        <v>5</v>
      </c>
    </row>
    <row r="103" spans="1:3">
      <c r="A103" s="3" t="s">
        <v>40</v>
      </c>
      <c r="B103" s="3" t="s">
        <v>11</v>
      </c>
      <c r="C103" s="5" t="s">
        <v>5</v>
      </c>
    </row>
    <row r="104" spans="1:3">
      <c r="A104" s="3" t="s">
        <v>41</v>
      </c>
      <c r="B104" s="3" t="s">
        <v>4</v>
      </c>
      <c r="C104" s="5" t="s">
        <v>5</v>
      </c>
    </row>
    <row r="105" spans="1:3">
      <c r="A105" s="3" t="s">
        <v>41</v>
      </c>
      <c r="B105" s="3" t="s">
        <v>11</v>
      </c>
      <c r="C105" s="5" t="s">
        <v>5</v>
      </c>
    </row>
    <row r="106" spans="1:3">
      <c r="A106" s="3" t="s">
        <v>32</v>
      </c>
      <c r="B106" s="3" t="s">
        <v>4</v>
      </c>
      <c r="C106" s="5" t="s">
        <v>5</v>
      </c>
    </row>
    <row r="107" spans="1:3">
      <c r="A107" s="3" t="s">
        <v>32</v>
      </c>
      <c r="B107" s="3" t="s">
        <v>11</v>
      </c>
      <c r="C107" s="5" t="s">
        <v>5</v>
      </c>
    </row>
    <row r="108" spans="1:3">
      <c r="A108" s="3" t="s">
        <v>28</v>
      </c>
      <c r="B108" s="3" t="s">
        <v>2</v>
      </c>
      <c r="C108" s="5" t="s">
        <v>29</v>
      </c>
    </row>
    <row r="109" spans="1:3">
      <c r="A109" s="3" t="s">
        <v>28</v>
      </c>
      <c r="B109" s="3" t="s">
        <v>4</v>
      </c>
      <c r="C109" s="5" t="s">
        <v>5</v>
      </c>
    </row>
    <row r="110" spans="1:3">
      <c r="A110" s="3" t="s">
        <v>28</v>
      </c>
      <c r="B110" s="3" t="s">
        <v>7</v>
      </c>
      <c r="C110" s="5" t="s">
        <v>30</v>
      </c>
    </row>
    <row r="111" spans="1:3">
      <c r="A111" s="3" t="s">
        <v>28</v>
      </c>
      <c r="B111" s="3" t="s">
        <v>8</v>
      </c>
      <c r="C111" s="5" t="s">
        <v>31</v>
      </c>
    </row>
  </sheetData>
  <autoFilter ref="A1:C25"/>
  <sortState ref="A2:Q179235">
    <sortCondition ref="B2:B179235"/>
  </sortState>
  <hyperlinks>
    <hyperlink ref="C3" r:id="rId1"/>
    <hyperlink ref="C9" r:id="rId2"/>
    <hyperlink ref="C21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P23"/>
  <sheetViews>
    <sheetView tabSelected="1" zoomScale="85" zoomScaleNormal="85" workbookViewId="0">
      <selection activeCell="Q2" sqref="Q2"/>
    </sheetView>
  </sheetViews>
  <sheetFormatPr baseColWidth="10" defaultRowHeight="14.5"/>
  <cols>
    <col min="1" max="1" width="16.1796875" customWidth="1"/>
  </cols>
  <sheetData>
    <row r="2" spans="1:16" ht="75">
      <c r="A2" s="14" t="s">
        <v>58</v>
      </c>
      <c r="B2" s="12" t="str">
        <f t="array" aca="1" ref="B2" ca="1">IFERROR(OFFSET(dept2,MATCH(0,COUNTIF($A$2:A2,colb),0),),"")</f>
        <v>1035-Téléphone du fournisseur</v>
      </c>
      <c r="C2" s="12" t="str">
        <f t="array" aca="1" ref="C2" ca="1">IFERROR(OFFSET(dept2,MATCH(0,COUNTIF($A$2:B2,colb),0),),"")</f>
        <v>1037-Adresse électronique du fournisseur</v>
      </c>
      <c r="D2" s="12" t="str">
        <f t="array" aca="1" ref="D2" ca="1">IFERROR(OFFSET(dept2,MATCH(0,COUNTIF($A$2:C2,colb),0),),"")</f>
        <v>1038-SIRET du fournisseur</v>
      </c>
      <c r="E2" s="12" t="str">
        <f t="array" aca="1" ref="E2" ca="1">IFERROR(OFFSET(dept2,MATCH(0,COUNTIF($A$2:D2,colb),0),),"")</f>
        <v>1039-Si l'entreprise du fournisseur appartient à un groupe</v>
      </c>
      <c r="F2" s="12" t="str">
        <f t="array" aca="1" ref="F2" ca="1">IFERROR(OFFSET(dept2,MATCH(0,COUNTIF($A$2:E2,colb),0),),"")</f>
        <v>1040-Nom du groupe</v>
      </c>
      <c r="G2" s="12" t="str">
        <f t="array" aca="1" ref="G2" ca="1">IFERROR(OFFSET(dept2,MATCH(0,COUNTIF($A$2:F2,colb),0),),"")</f>
        <v>1041-Activités du groupe</v>
      </c>
      <c r="H2" s="12" t="str">
        <f t="array" aca="1" ref="H2" ca="1">IFERROR(OFFSET(dept2,MATCH(0,COUNTIF($A$2:G2,colb),0),),"")</f>
        <v/>
      </c>
      <c r="I2" s="12" t="str">
        <f t="array" aca="1" ref="I2" ca="1">IFERROR(OFFSET(dept2,MATCH(0,COUNTIF($A$2:H2,colb),0),),"")</f>
        <v/>
      </c>
      <c r="J2" s="12" t="str">
        <f t="array" aca="1" ref="J2" ca="1">IFERROR(OFFSET(dept2,MATCH(0,COUNTIF($A$2:I2,colb),0),),"")</f>
        <v/>
      </c>
      <c r="K2" s="12" t="str">
        <f t="array" aca="1" ref="K2" ca="1">IFERROR(OFFSET(dept2,MATCH(0,COUNTIF($A$2:J2,colb),0),),"")</f>
        <v/>
      </c>
      <c r="L2" s="12" t="str">
        <f t="array" aca="1" ref="L2" ca="1">IFERROR(OFFSET(dept2,MATCH(0,COUNTIF($A$2:K2,colb),0),),"")</f>
        <v/>
      </c>
      <c r="M2" s="12" t="str">
        <f t="array" aca="1" ref="M2" ca="1">IFERROR(OFFSET(dept2,MATCH(0,COUNTIF($A$2:L2,colb),0),),"")</f>
        <v/>
      </c>
      <c r="N2" s="12" t="str">
        <f t="array" aca="1" ref="N2" ca="1">IFERROR(OFFSET(dept2,MATCH(0,COUNTIF($A$2:M2,colb),0),),"")</f>
        <v/>
      </c>
      <c r="O2" s="12" t="str">
        <f t="array" aca="1" ref="O2" ca="1">IFERROR(OFFSET(dept2,MATCH(0,COUNTIF($A$2:N2,colb),0),),"")</f>
        <v/>
      </c>
      <c r="P2" s="12" t="str">
        <f t="array" aca="1" ref="P2" ca="1">IFERROR(OFFSET(dept2,MATCH(0,COUNTIF($A$2:O2,colb),0),),"")</f>
        <v/>
      </c>
    </row>
    <row r="3" spans="1:16">
      <c r="A3" s="13" t="str">
        <f t="array" aca="1" ref="A3" ca="1">IFERROR(OFFSET(dept1,MATCH(0,COUNTIF(A$2:A2,dossier),0),),"")</f>
        <v>Fournisseur 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</row>
    <row r="4" spans="1:16">
      <c r="A4" s="13" t="str">
        <f t="array" aca="1" ref="A4" ca="1">IFERROR(OFFSET(dept1,MATCH(0,COUNTIF(A$2:A3,dossier),0),),"")</f>
        <v>Fournisseur 2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</row>
    <row r="5" spans="1:16">
      <c r="A5" s="13" t="str">
        <f t="array" aca="1" ref="A5" ca="1">IFERROR(OFFSET(dept1,MATCH(0,COUNTIF(A$2:A4,dossier),0),),"")</f>
        <v>Fournisseur 3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</row>
    <row r="6" spans="1:16">
      <c r="A6" s="13" t="str">
        <f t="array" aca="1" ref="A6" ca="1">IFERROR(OFFSET(dept1,MATCH(0,COUNTIF(A$2:A5,dossier),0),),"")</f>
        <v xml:space="preserve">Fournisseur 4 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</row>
    <row r="7" spans="1:16">
      <c r="A7" s="13" t="str">
        <f t="array" aca="1" ref="A7" ca="1">IFERROR(OFFSET(dept1,MATCH(0,COUNTIF(A$2:A6,dossier),0),),"")</f>
        <v/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</row>
    <row r="8" spans="1:16">
      <c r="A8" s="13" t="str">
        <f t="array" aca="1" ref="A8" ca="1">IFERROR(OFFSET(dept1,MATCH(0,COUNTIF(A$2:A7,dossier),0),),"")</f>
        <v/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</row>
    <row r="9" spans="1:16">
      <c r="A9" s="13" t="str">
        <f t="array" aca="1" ref="A9" ca="1">IFERROR(OFFSET(dept1,MATCH(0,COUNTIF(A$2:A8,dossier),0),),"")</f>
        <v/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</row>
    <row r="10" spans="1:16">
      <c r="A10" s="13" t="str">
        <f t="array" aca="1" ref="A10" ca="1">IFERROR(OFFSET(dept1,MATCH(0,COUNTIF(A$2:A9,dossier),0),),"")</f>
        <v/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1" spans="1:16">
      <c r="A11" s="13" t="str">
        <f t="array" aca="1" ref="A11" ca="1">IFERROR(OFFSET(dept1,MATCH(0,COUNTIF(A$2:A10,dossier),0),),"")</f>
        <v/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16">
      <c r="A12" s="13" t="str">
        <f t="array" aca="1" ref="A12" ca="1">IFERROR(OFFSET(dept1,MATCH(0,COUNTIF(A$2:A11,dossier),0),),"")</f>
        <v/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16">
      <c r="A13" s="13" t="str">
        <f t="array" aca="1" ref="A13" ca="1">IFERROR(OFFSET(dept1,MATCH(0,COUNTIF(A$2:A12,dossier),0),),"")</f>
        <v/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16">
      <c r="A14" s="13" t="str">
        <f t="array" aca="1" ref="A14" ca="1">IFERROR(OFFSET(dept1,MATCH(0,COUNTIF(A$2:A13,dossier),0),),"")</f>
        <v/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16">
      <c r="A15" s="13" t="str">
        <f t="array" aca="1" ref="A15" ca="1">IFERROR(OFFSET(dept1,MATCH(0,COUNTIF(A$2:A14,dossier),0),),"")</f>
        <v/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16">
      <c r="A16" s="13" t="str">
        <f t="array" aca="1" ref="A16" ca="1">IFERROR(OFFSET(dept1,MATCH(0,COUNTIF(A$2:A15,dossier),0),),"")</f>
        <v/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>
      <c r="A17" s="13" t="str">
        <f t="array" aca="1" ref="A17" ca="1">IFERROR(OFFSET(dept1,MATCH(0,COUNTIF(A$2:A16,dossier),0),),"")</f>
        <v/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>
      <c r="A18" s="13" t="str">
        <f t="array" aca="1" ref="A18" ca="1">IFERROR(OFFSET(dept1,MATCH(0,COUNTIF(A$2:A17,dossier),0),),"")</f>
        <v/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>
      <c r="A19" s="13" t="str">
        <f t="array" aca="1" ref="A19" ca="1">IFERROR(OFFSET(dept1,MATCH(0,COUNTIF(A$2:A18,dossier),0),),"")</f>
        <v/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>
      <c r="A20" s="13" t="str">
        <f t="array" aca="1" ref="A20" ca="1">IFERROR(OFFSET(dept1,MATCH(0,COUNTIF(A$2:A19,dossier),0),),"")</f>
        <v/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>
      <c r="A21" s="13" t="str">
        <f t="array" aca="1" ref="A21" ca="1">IFERROR(OFFSET(dept1,MATCH(0,COUNTIF(A$2:A20,dossier),0),),"")</f>
        <v/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>
      <c r="A22" s="13" t="str">
        <f t="array" aca="1" ref="A22" ca="1">IFERROR(OFFSET(dept1,MATCH(0,COUNTIF(A$2:A21,dossier),0),),"")</f>
        <v/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  <row r="23" spans="1:16">
      <c r="A23" s="13" t="str">
        <f t="array" aca="1" ref="A23" ca="1">IFERROR(OFFSET(dept1,MATCH(0,COUNTIF(A$2:A22,dossier),0),),"")</f>
        <v/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fichier à plat</vt:lpstr>
      <vt:lpstr>tableau double entrée</vt:lpstr>
      <vt:lpstr>dept1</vt:lpstr>
      <vt:lpstr>dept2</vt:lpstr>
    </vt:vector>
  </TitlesOfParts>
  <Company>PC Network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 JOVENIAUX</dc:creator>
  <cp:lastModifiedBy>tulipe</cp:lastModifiedBy>
  <dcterms:created xsi:type="dcterms:W3CDTF">2016-10-20T08:34:02Z</dcterms:created>
  <dcterms:modified xsi:type="dcterms:W3CDTF">2016-10-21T10:28:59Z</dcterms:modified>
</cp:coreProperties>
</file>