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activeTab="1"/>
  </bookViews>
  <sheets>
    <sheet name="TRAME 2 " sheetId="1" r:id="rId1"/>
    <sheet name="TRAME 3" sheetId="2" r:id="rId2"/>
  </sheets>
  <definedNames>
    <definedName name="_xlnm._FilterDatabase" localSheetId="0" hidden="1">'TRAME 2 '!$F$6:$H$56</definedName>
    <definedName name="_xlnm._FilterDatabase" localSheetId="1" hidden="1">'TRAME 3'!#REF!</definedName>
    <definedName name="base" comment="base de données à trier">OFFSET('TRAME 2 '!$G$7:$N$7,,,ROWS(colf),)</definedName>
    <definedName name="colf">OFFSET('TRAME 2 '!$F$7,,,COUNTIF('TRAME 2 '!$F:$F,"&gt;&lt;")-1)</definedName>
    <definedName name="index">'TRAME 2 '!$F$6:$O$6</definedName>
    <definedName name="liste">OFFSET('TRAME 2 '!$AA$8,,,COUNTIF('TRAME 2 '!$AA:$AA,"&gt;&lt;"))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8" i="1" a="1"/>
  <c r="AA8" s="1"/>
  <c r="AA9" s="1" a="1"/>
  <c r="AA9" s="1"/>
  <c r="C47" i="2" a="1"/>
  <c r="C47" s="1"/>
  <c r="D47" a="1"/>
  <c r="D47" s="1"/>
  <c r="E47" a="1"/>
  <c r="E47" s="1"/>
  <c r="F47" a="1"/>
  <c r="F47" s="1"/>
  <c r="G47" a="1"/>
  <c r="G47" s="1"/>
  <c r="H47" a="1"/>
  <c r="H47" s="1"/>
  <c r="I47" a="1"/>
  <c r="I47" s="1"/>
  <c r="J47" a="1"/>
  <c r="J47" s="1"/>
  <c r="C48" a="1"/>
  <c r="C48" s="1"/>
  <c r="D48" a="1"/>
  <c r="D48" s="1"/>
  <c r="E48" a="1"/>
  <c r="E48" s="1"/>
  <c r="F48" a="1"/>
  <c r="F48" s="1"/>
  <c r="G48" a="1"/>
  <c r="G48" s="1"/>
  <c r="H48" a="1"/>
  <c r="H48" s="1"/>
  <c r="I48" a="1"/>
  <c r="I48" s="1"/>
  <c r="J48" a="1"/>
  <c r="J48" s="1"/>
  <c r="C49" a="1"/>
  <c r="C49" s="1"/>
  <c r="D49" a="1"/>
  <c r="D49" s="1"/>
  <c r="E49" a="1"/>
  <c r="E49" s="1"/>
  <c r="F49" a="1"/>
  <c r="F49" s="1"/>
  <c r="G49" a="1"/>
  <c r="G49" s="1"/>
  <c r="H49" a="1"/>
  <c r="H49" s="1"/>
  <c r="I49" a="1"/>
  <c r="I49" s="1"/>
  <c r="J49" a="1"/>
  <c r="J49" s="1"/>
  <c r="C50" a="1"/>
  <c r="C50" s="1"/>
  <c r="D50" a="1"/>
  <c r="D50" s="1"/>
  <c r="E50" a="1"/>
  <c r="E50" s="1"/>
  <c r="F50" a="1"/>
  <c r="F50" s="1"/>
  <c r="G50" a="1"/>
  <c r="G50" s="1"/>
  <c r="H50" a="1"/>
  <c r="H50" s="1"/>
  <c r="I50" a="1"/>
  <c r="I50" s="1"/>
  <c r="J50" a="1"/>
  <c r="J50" s="1"/>
  <c r="C51" a="1"/>
  <c r="C51" s="1"/>
  <c r="D51" a="1"/>
  <c r="D51" s="1"/>
  <c r="E51" a="1"/>
  <c r="E51" s="1"/>
  <c r="F51" a="1"/>
  <c r="F51" s="1"/>
  <c r="G51" a="1"/>
  <c r="G51" s="1"/>
  <c r="H51" a="1"/>
  <c r="H51" s="1"/>
  <c r="I51" a="1"/>
  <c r="I51" s="1"/>
  <c r="J51" a="1"/>
  <c r="J51" s="1"/>
  <c r="C52" a="1"/>
  <c r="C52" s="1"/>
  <c r="D52" a="1"/>
  <c r="D52" s="1"/>
  <c r="E52" a="1"/>
  <c r="E52" s="1"/>
  <c r="F52" a="1"/>
  <c r="F52" s="1"/>
  <c r="G52" a="1"/>
  <c r="G52" s="1"/>
  <c r="H52" a="1"/>
  <c r="H52" s="1"/>
  <c r="I52" a="1"/>
  <c r="I52" s="1"/>
  <c r="J52" a="1"/>
  <c r="J52" s="1"/>
  <c r="C53" a="1"/>
  <c r="C53" s="1"/>
  <c r="D53" a="1"/>
  <c r="D53" s="1"/>
  <c r="E53" a="1"/>
  <c r="E53" s="1"/>
  <c r="F53" a="1"/>
  <c r="F53" s="1"/>
  <c r="G53" a="1"/>
  <c r="G53" s="1"/>
  <c r="H53" a="1"/>
  <c r="H53" s="1"/>
  <c r="I53" a="1"/>
  <c r="I53" s="1"/>
  <c r="J53" a="1"/>
  <c r="J53" s="1"/>
  <c r="C54" a="1"/>
  <c r="C54" s="1"/>
  <c r="D54" a="1"/>
  <c r="D54" s="1"/>
  <c r="E54" a="1"/>
  <c r="E54" s="1"/>
  <c r="F54" a="1"/>
  <c r="F54" s="1"/>
  <c r="G54" a="1"/>
  <c r="G54" s="1"/>
  <c r="H54" a="1"/>
  <c r="H54" s="1"/>
  <c r="I54" a="1"/>
  <c r="I54" s="1"/>
  <c r="J54" a="1"/>
  <c r="J54" s="1"/>
  <c r="C55" a="1"/>
  <c r="C55" s="1"/>
  <c r="D55" a="1"/>
  <c r="D55" s="1"/>
  <c r="E55" a="1"/>
  <c r="E55" s="1"/>
  <c r="F55" a="1"/>
  <c r="F55" s="1"/>
  <c r="G55" a="1"/>
  <c r="G55" s="1"/>
  <c r="H55" a="1"/>
  <c r="H55" s="1"/>
  <c r="I55" a="1"/>
  <c r="I55" s="1"/>
  <c r="J55" a="1"/>
  <c r="J55" s="1"/>
  <c r="C56" a="1"/>
  <c r="C56" s="1"/>
  <c r="D56" a="1"/>
  <c r="D56" s="1"/>
  <c r="E56" a="1"/>
  <c r="E56" s="1"/>
  <c r="F56" a="1"/>
  <c r="F56" s="1"/>
  <c r="G56" a="1"/>
  <c r="G56" s="1"/>
  <c r="H56" a="1"/>
  <c r="H56" s="1"/>
  <c r="I56" a="1"/>
  <c r="I56" s="1"/>
  <c r="J56" a="1"/>
  <c r="J56" s="1"/>
  <c r="C57" a="1"/>
  <c r="C57" s="1"/>
  <c r="D57" a="1"/>
  <c r="D57" s="1"/>
  <c r="E57" a="1"/>
  <c r="E57" s="1"/>
  <c r="F57" a="1"/>
  <c r="F57" s="1"/>
  <c r="G57" a="1"/>
  <c r="G57" s="1"/>
  <c r="H57" a="1"/>
  <c r="H57" s="1"/>
  <c r="I57" a="1"/>
  <c r="I57" s="1"/>
  <c r="J57" a="1"/>
  <c r="J57" s="1"/>
  <c r="C58" a="1"/>
  <c r="C58" s="1"/>
  <c r="D58" a="1"/>
  <c r="D58" s="1"/>
  <c r="E58" a="1"/>
  <c r="E58" s="1"/>
  <c r="F58" a="1"/>
  <c r="F58" s="1"/>
  <c r="G58" a="1"/>
  <c r="G58" s="1"/>
  <c r="H58" a="1"/>
  <c r="H58" s="1"/>
  <c r="I58" a="1"/>
  <c r="I58" s="1"/>
  <c r="J58" a="1"/>
  <c r="J58" s="1"/>
  <c r="C59" a="1"/>
  <c r="C59" s="1"/>
  <c r="D59" a="1"/>
  <c r="D59" s="1"/>
  <c r="E59" a="1"/>
  <c r="E59" s="1"/>
  <c r="F59" a="1"/>
  <c r="F59" s="1"/>
  <c r="G59" a="1"/>
  <c r="G59" s="1"/>
  <c r="H59" a="1"/>
  <c r="H59" s="1"/>
  <c r="I59" a="1"/>
  <c r="I59" s="1"/>
  <c r="J59" a="1"/>
  <c r="J59" s="1"/>
  <c r="C60" a="1"/>
  <c r="C60" s="1"/>
  <c r="D60" a="1"/>
  <c r="D60" s="1"/>
  <c r="E60" a="1"/>
  <c r="E60" s="1"/>
  <c r="F60" a="1"/>
  <c r="F60" s="1"/>
  <c r="G60" a="1"/>
  <c r="G60" s="1"/>
  <c r="H60" a="1"/>
  <c r="H60" s="1"/>
  <c r="I60" a="1"/>
  <c r="I60" s="1"/>
  <c r="J60" a="1"/>
  <c r="J60" s="1"/>
  <c r="C61" a="1"/>
  <c r="C61" s="1"/>
  <c r="D61" a="1"/>
  <c r="D61" s="1"/>
  <c r="E61" a="1"/>
  <c r="E61" s="1"/>
  <c r="F61" a="1"/>
  <c r="F61" s="1"/>
  <c r="G61" a="1"/>
  <c r="G61" s="1"/>
  <c r="H61" a="1"/>
  <c r="H61" s="1"/>
  <c r="I61" a="1"/>
  <c r="I61" s="1"/>
  <c r="J61" a="1"/>
  <c r="J61" s="1"/>
  <c r="C62" a="1"/>
  <c r="C62" s="1"/>
  <c r="D62" a="1"/>
  <c r="D62" s="1"/>
  <c r="E62" a="1"/>
  <c r="E62" s="1"/>
  <c r="F62" a="1"/>
  <c r="F62" s="1"/>
  <c r="G62" a="1"/>
  <c r="G62" s="1"/>
  <c r="H62" a="1"/>
  <c r="H62" s="1"/>
  <c r="I62" a="1"/>
  <c r="I62" s="1"/>
  <c r="J62" a="1"/>
  <c r="J62" s="1"/>
  <c r="C63" a="1"/>
  <c r="C63" s="1"/>
  <c r="D63" a="1"/>
  <c r="D63" s="1"/>
  <c r="E63" a="1"/>
  <c r="E63" s="1"/>
  <c r="F63" a="1"/>
  <c r="F63" s="1"/>
  <c r="G63" a="1"/>
  <c r="G63" s="1"/>
  <c r="H63" a="1"/>
  <c r="H63" s="1"/>
  <c r="I63" a="1"/>
  <c r="I63" s="1"/>
  <c r="J63" a="1"/>
  <c r="J63" s="1"/>
  <c r="C64" a="1"/>
  <c r="C64" s="1"/>
  <c r="D64" a="1"/>
  <c r="D64" s="1"/>
  <c r="E64" a="1"/>
  <c r="E64" s="1"/>
  <c r="F64" a="1"/>
  <c r="F64" s="1"/>
  <c r="G64" a="1"/>
  <c r="G64" s="1"/>
  <c r="H64" a="1"/>
  <c r="H64" s="1"/>
  <c r="I64" a="1"/>
  <c r="I64" s="1"/>
  <c r="J64" a="1"/>
  <c r="J64" s="1"/>
  <c r="C65" a="1"/>
  <c r="C65" s="1"/>
  <c r="D65" a="1"/>
  <c r="D65" s="1"/>
  <c r="E65" a="1"/>
  <c r="E65" s="1"/>
  <c r="F65" a="1"/>
  <c r="F65" s="1"/>
  <c r="G65" a="1"/>
  <c r="G65" s="1"/>
  <c r="H65" a="1"/>
  <c r="H65" s="1"/>
  <c r="I65" a="1"/>
  <c r="I65" s="1"/>
  <c r="J65" a="1"/>
  <c r="J65" s="1"/>
  <c r="C66" a="1"/>
  <c r="C66" s="1"/>
  <c r="D66" a="1"/>
  <c r="D66" s="1"/>
  <c r="E66" a="1"/>
  <c r="E66" s="1"/>
  <c r="F66" a="1"/>
  <c r="F66" s="1"/>
  <c r="G66" a="1"/>
  <c r="G66" s="1"/>
  <c r="H66" a="1"/>
  <c r="H66" s="1"/>
  <c r="I66" a="1"/>
  <c r="I66" s="1"/>
  <c r="J66" a="1"/>
  <c r="J66" s="1"/>
  <c r="C67" a="1"/>
  <c r="C67" s="1"/>
  <c r="D67" a="1"/>
  <c r="D67" s="1"/>
  <c r="E67" a="1"/>
  <c r="E67" s="1"/>
  <c r="F67" a="1"/>
  <c r="F67" s="1"/>
  <c r="G67" a="1"/>
  <c r="G67" s="1"/>
  <c r="H67" a="1"/>
  <c r="H67" s="1"/>
  <c r="I67" a="1"/>
  <c r="I67" s="1"/>
  <c r="J67" a="1"/>
  <c r="J67" s="1"/>
  <c r="C68" a="1"/>
  <c r="C68" s="1"/>
  <c r="D68" a="1"/>
  <c r="D68" s="1"/>
  <c r="E68" a="1"/>
  <c r="E68" s="1"/>
  <c r="F68" a="1"/>
  <c r="F68" s="1"/>
  <c r="G68" a="1"/>
  <c r="G68" s="1"/>
  <c r="H68" a="1"/>
  <c r="H68" s="1"/>
  <c r="I68" a="1"/>
  <c r="I68" s="1"/>
  <c r="J68" a="1"/>
  <c r="J68" s="1"/>
  <c r="C69" a="1"/>
  <c r="C69" s="1"/>
  <c r="D69" a="1"/>
  <c r="D69" s="1"/>
  <c r="E69" a="1"/>
  <c r="E69" s="1"/>
  <c r="F69" a="1"/>
  <c r="F69" s="1"/>
  <c r="G69" a="1"/>
  <c r="G69" s="1"/>
  <c r="H69" a="1"/>
  <c r="H69" s="1"/>
  <c r="I69" a="1"/>
  <c r="I69" s="1"/>
  <c r="J69" a="1"/>
  <c r="J69" s="1"/>
  <c r="C70" a="1"/>
  <c r="C70" s="1"/>
  <c r="D70" a="1"/>
  <c r="D70" s="1"/>
  <c r="E70" a="1"/>
  <c r="E70" s="1"/>
  <c r="F70" a="1"/>
  <c r="F70" s="1"/>
  <c r="G70" a="1"/>
  <c r="G70" s="1"/>
  <c r="H70" a="1"/>
  <c r="H70" s="1"/>
  <c r="I70" a="1"/>
  <c r="I70" s="1"/>
  <c r="J70" a="1"/>
  <c r="J70" s="1"/>
  <c r="D46" a="1"/>
  <c r="D46" s="1"/>
  <c r="E46" a="1"/>
  <c r="E46" s="1"/>
  <c r="F46" a="1"/>
  <c r="F46" s="1"/>
  <c r="G46" a="1"/>
  <c r="G46" s="1"/>
  <c r="H46" a="1"/>
  <c r="H46" s="1"/>
  <c r="I46" a="1"/>
  <c r="I46" s="1"/>
  <c r="J46" a="1"/>
  <c r="J46" s="1"/>
  <c r="C46" a="1"/>
  <c r="C46" s="1"/>
  <c r="AA10" i="1" l="1" a="1"/>
  <c r="AA10" s="1"/>
  <c r="G73" i="2"/>
  <c r="L73"/>
  <c r="F73"/>
  <c r="I34"/>
  <c r="J34"/>
  <c r="F34"/>
  <c r="L34"/>
  <c r="H73"/>
  <c r="G34"/>
  <c r="H34"/>
  <c r="J73"/>
  <c r="I73"/>
  <c r="AA11" i="1" l="1" a="1"/>
  <c r="AA11" s="1"/>
  <c r="AA12" s="1" a="1"/>
  <c r="AA12" s="1"/>
  <c r="AA13" l="1" a="1"/>
  <c r="AA13" s="1"/>
  <c r="AA14" s="1" a="1"/>
  <c r="AA14" s="1"/>
  <c r="AA15" l="1" a="1"/>
  <c r="AA15" s="1"/>
  <c r="AA16" l="1" a="1"/>
  <c r="AA16" s="1"/>
  <c r="AA17" s="1" a="1"/>
  <c r="AA17" s="1"/>
  <c r="AA18" s="1" a="1"/>
  <c r="AA18" s="1"/>
  <c r="AA19" s="1" a="1"/>
  <c r="AA19" s="1"/>
  <c r="AA20" s="1" a="1"/>
  <c r="AA20" s="1"/>
  <c r="AA21" s="1" a="1"/>
  <c r="AA21" s="1"/>
  <c r="AA22" s="1" a="1"/>
  <c r="AA22" s="1"/>
  <c r="AA23" s="1" a="1"/>
  <c r="AA23" s="1"/>
  <c r="AA24" s="1" a="1"/>
  <c r="AA24" s="1"/>
  <c r="AA25" s="1" a="1"/>
  <c r="AA25" s="1"/>
  <c r="AA26" s="1" a="1"/>
  <c r="AA26" s="1"/>
  <c r="AA27" s="1" a="1"/>
  <c r="AA27" s="1"/>
  <c r="AA28" s="1" a="1"/>
  <c r="AA28" s="1"/>
  <c r="AA29" s="1" a="1"/>
  <c r="AA29" s="1"/>
  <c r="AA30" s="1" a="1"/>
  <c r="AA30" s="1"/>
  <c r="AA31" s="1" a="1"/>
  <c r="AA31" s="1"/>
  <c r="AA32" s="1" a="1"/>
  <c r="AA32" s="1"/>
  <c r="AA33" s="1" a="1"/>
  <c r="AA33" s="1"/>
  <c r="AA34" s="1" a="1"/>
  <c r="AA34" s="1"/>
  <c r="AA35" s="1" a="1"/>
  <c r="AA35" s="1"/>
  <c r="AA36" s="1" a="1"/>
  <c r="AA36" s="1"/>
  <c r="AA37" s="1" a="1"/>
  <c r="AA37" s="1"/>
</calcChain>
</file>

<file path=xl/sharedStrings.xml><?xml version="1.0" encoding="utf-8"?>
<sst xmlns="http://schemas.openxmlformats.org/spreadsheetml/2006/main" count="69" uniqueCount="15">
  <si>
    <t>Trame d'importation</t>
  </si>
  <si>
    <t>Clients de la Résidence</t>
  </si>
  <si>
    <t>Clients Individuels</t>
  </si>
  <si>
    <t>Vitrines</t>
  </si>
  <si>
    <t>Banquets / Groupes</t>
  </si>
  <si>
    <t>Sociétés Françaises</t>
  </si>
  <si>
    <t>Agences Françaises</t>
  </si>
  <si>
    <t>Agences Etrangéres</t>
  </si>
  <si>
    <t>Litiges</t>
  </si>
  <si>
    <t>TO Etrangers</t>
  </si>
  <si>
    <t>dsl,</t>
  </si>
  <si>
    <t>aaaa</t>
  </si>
  <si>
    <t xml:space="preserve">tu peux choisir le critère dans une liste automatisée </t>
  </si>
  <si>
    <t xml:space="preserve">si tu ne veux pas voir de valeurs </t>
  </si>
  <si>
    <t>tu effaces le chiffre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</si>
</sst>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8">
    <font>
      <sz val="10"/>
      <color indexed="8"/>
      <name val="Arial"/>
      <family val="2"/>
    </font>
    <font>
      <sz val="11"/>
      <color rgb="FF006100"/>
      <name val="Calibri"/>
      <family val="2"/>
      <scheme val="minor"/>
    </font>
    <font>
      <sz val="10"/>
      <color indexed="8"/>
      <name val="Arial"/>
      <family val="2"/>
    </font>
    <font>
      <sz val="18"/>
      <color rgb="FF006100"/>
      <name val="Calibri"/>
      <family val="2"/>
      <scheme val="minor"/>
    </font>
    <font>
      <sz val="10"/>
      <name val="Arial"/>
      <family val="2"/>
    </font>
    <font>
      <b/>
      <sz val="15"/>
      <color theme="3"/>
      <name val="Calibri"/>
      <family val="2"/>
      <scheme val="minor"/>
    </font>
    <font>
      <b/>
      <sz val="12"/>
      <color indexed="8"/>
      <name val="ARIAL"/>
      <family val="2"/>
    </font>
    <font>
      <b/>
      <sz val="12"/>
      <color theme="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6">
    <xf numFmtId="0" fontId="0" fillId="0" borderId="0">
      <alignment vertical="top"/>
    </xf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>
      <alignment vertical="top"/>
    </xf>
    <xf numFmtId="0" fontId="1" fillId="2" borderId="0" applyNumberFormat="0" applyBorder="0" applyAlignment="0" applyProtection="0"/>
    <xf numFmtId="0" fontId="2" fillId="0" borderId="0">
      <alignment vertical="top"/>
    </xf>
    <xf numFmtId="0" fontId="5" fillId="0" borderId="21" applyNumberFormat="0" applyFill="0" applyAlignment="0" applyProtection="0"/>
  </cellStyleXfs>
  <cellXfs count="80">
    <xf numFmtId="0" fontId="0" fillId="0" borderId="0" xfId="0">
      <alignment vertical="top"/>
    </xf>
    <xf numFmtId="44" fontId="0" fillId="0" borderId="0" xfId="2" applyFont="1">
      <alignment vertical="top"/>
    </xf>
    <xf numFmtId="0" fontId="0" fillId="3" borderId="0" xfId="0" applyNumberFormat="1" applyFill="1" applyAlignment="1"/>
    <xf numFmtId="0" fontId="2" fillId="0" borderId="0" xfId="4" applyNumberFormat="1" applyAlignment="1"/>
    <xf numFmtId="0" fontId="0" fillId="3" borderId="0" xfId="0" applyNumberFormat="1" applyFill="1" applyAlignment="1">
      <alignment horizontal="center"/>
    </xf>
    <xf numFmtId="0" fontId="0" fillId="3" borderId="0" xfId="0" applyNumberFormat="1" applyFill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 wrapText="1"/>
    </xf>
    <xf numFmtId="0" fontId="0" fillId="3" borderId="0" xfId="0" applyNumberFormat="1" applyFill="1" applyAlignment="1">
      <alignment horizontal="center" vertical="center" wrapText="1"/>
    </xf>
    <xf numFmtId="11" fontId="4" fillId="3" borderId="0" xfId="0" applyNumberFormat="1" applyFont="1" applyFill="1" applyAlignment="1"/>
    <xf numFmtId="11" fontId="4" fillId="3" borderId="9" xfId="0" applyNumberFormat="1" applyFont="1" applyFill="1" applyBorder="1" applyAlignment="1">
      <alignment horizontal="center" vertical="center"/>
    </xf>
    <xf numFmtId="11" fontId="4" fillId="3" borderId="11" xfId="0" applyNumberFormat="1" applyFont="1" applyFill="1" applyBorder="1" applyAlignment="1">
      <alignment horizontal="center" vertical="center"/>
    </xf>
    <xf numFmtId="44" fontId="4" fillId="3" borderId="11" xfId="1" applyNumberFormat="1" applyFont="1" applyFill="1" applyBorder="1" applyAlignment="1">
      <alignment horizontal="center" vertical="center"/>
    </xf>
    <xf numFmtId="44" fontId="4" fillId="3" borderId="12" xfId="1" applyNumberFormat="1" applyFont="1" applyFill="1" applyBorder="1" applyAlignment="1">
      <alignment horizontal="center" vertical="center"/>
    </xf>
    <xf numFmtId="44" fontId="4" fillId="3" borderId="9" xfId="1" applyNumberFormat="1" applyFont="1" applyFill="1" applyBorder="1" applyAlignment="1">
      <alignment horizontal="center" vertical="center"/>
    </xf>
    <xf numFmtId="11" fontId="4" fillId="3" borderId="0" xfId="1" applyNumberFormat="1" applyFont="1" applyFill="1" applyAlignment="1"/>
    <xf numFmtId="11" fontId="4" fillId="0" borderId="0" xfId="0" applyNumberFormat="1" applyFont="1">
      <alignment vertical="top"/>
    </xf>
    <xf numFmtId="0" fontId="0" fillId="3" borderId="13" xfId="0" applyNumberFormat="1" applyFill="1" applyBorder="1" applyAlignment="1">
      <alignment horizontal="center" vertical="center"/>
    </xf>
    <xf numFmtId="0" fontId="0" fillId="3" borderId="14" xfId="0" applyNumberFormat="1" applyFill="1" applyBorder="1" applyAlignment="1">
      <alignment horizontal="center" vertical="center"/>
    </xf>
    <xf numFmtId="0" fontId="0" fillId="3" borderId="15" xfId="0" applyNumberFormat="1" applyFill="1" applyBorder="1" applyAlignment="1">
      <alignment horizontal="center" vertical="center"/>
    </xf>
    <xf numFmtId="44" fontId="0" fillId="3" borderId="15" xfId="1" applyNumberFormat="1" applyFont="1" applyFill="1" applyBorder="1" applyAlignment="1">
      <alignment horizontal="center" vertical="center"/>
    </xf>
    <xf numFmtId="44" fontId="0" fillId="3" borderId="16" xfId="1" applyNumberFormat="1" applyFont="1" applyFill="1" applyBorder="1" applyAlignment="1">
      <alignment horizontal="center" vertical="center"/>
    </xf>
    <xf numFmtId="44" fontId="0" fillId="3" borderId="13" xfId="1" applyNumberFormat="1" applyFont="1" applyFill="1" applyBorder="1" applyAlignment="1">
      <alignment horizontal="center" vertical="center"/>
    </xf>
    <xf numFmtId="43" fontId="0" fillId="3" borderId="0" xfId="1" applyFont="1" applyFill="1" applyAlignment="1"/>
    <xf numFmtId="0" fontId="0" fillId="3" borderId="18" xfId="0" applyNumberFormat="1" applyFill="1" applyBorder="1" applyAlignment="1">
      <alignment horizontal="center" vertical="center"/>
    </xf>
    <xf numFmtId="0" fontId="0" fillId="3" borderId="19" xfId="0" applyNumberFormat="1" applyFill="1" applyBorder="1" applyAlignment="1">
      <alignment horizontal="center" vertical="center"/>
    </xf>
    <xf numFmtId="0" fontId="0" fillId="3" borderId="20" xfId="0" applyNumberFormat="1" applyFill="1" applyBorder="1" applyAlignment="1">
      <alignment horizontal="center" vertical="center"/>
    </xf>
    <xf numFmtId="44" fontId="0" fillId="3" borderId="20" xfId="1" applyNumberFormat="1" applyFont="1" applyFill="1" applyBorder="1" applyAlignment="1">
      <alignment horizontal="center" vertical="center"/>
    </xf>
    <xf numFmtId="44" fontId="0" fillId="3" borderId="17" xfId="1" applyNumberFormat="1" applyFont="1" applyFill="1" applyBorder="1" applyAlignment="1">
      <alignment horizontal="center" vertical="center"/>
    </xf>
    <xf numFmtId="44" fontId="0" fillId="3" borderId="18" xfId="1" applyNumberFormat="1" applyFont="1" applyFill="1" applyBorder="1" applyAlignment="1">
      <alignment horizontal="center" vertical="center"/>
    </xf>
    <xf numFmtId="0" fontId="0" fillId="5" borderId="0" xfId="0" applyFill="1">
      <alignment vertical="top"/>
    </xf>
    <xf numFmtId="0" fontId="4" fillId="3" borderId="1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21" xfId="5" applyAlignment="1">
      <alignment vertical="top"/>
    </xf>
    <xf numFmtId="0" fontId="0" fillId="4" borderId="22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4" fontId="0" fillId="0" borderId="26" xfId="2" applyFont="1" applyBorder="1" applyAlignment="1">
      <alignment horizontal="center" vertical="center"/>
    </xf>
    <xf numFmtId="44" fontId="0" fillId="0" borderId="8" xfId="2" applyFont="1" applyBorder="1" applyAlignment="1">
      <alignment horizontal="center" vertical="center"/>
    </xf>
    <xf numFmtId="44" fontId="0" fillId="0" borderId="0" xfId="2" applyFont="1" applyAlignment="1">
      <alignment horizontal="center" vertical="center"/>
    </xf>
    <xf numFmtId="44" fontId="0" fillId="0" borderId="27" xfId="2" applyFont="1" applyBorder="1" applyAlignment="1">
      <alignment horizontal="center" vertical="center"/>
    </xf>
    <xf numFmtId="0" fontId="0" fillId="0" borderId="0" xfId="0" applyBorder="1">
      <alignment vertical="top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44" fontId="0" fillId="0" borderId="29" xfId="2" applyFont="1" applyBorder="1" applyAlignment="1">
      <alignment horizontal="center" vertical="center"/>
    </xf>
    <xf numFmtId="44" fontId="0" fillId="0" borderId="30" xfId="2" applyFont="1" applyBorder="1" applyAlignment="1">
      <alignment horizontal="center" vertical="center"/>
    </xf>
    <xf numFmtId="44" fontId="0" fillId="0" borderId="31" xfId="2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44" fontId="0" fillId="0" borderId="33" xfId="2" applyFont="1" applyBorder="1" applyAlignment="1">
      <alignment horizontal="center" vertical="center"/>
    </xf>
    <xf numFmtId="44" fontId="0" fillId="0" borderId="34" xfId="2" applyFont="1" applyBorder="1" applyAlignment="1">
      <alignment horizontal="center" vertical="center"/>
    </xf>
    <xf numFmtId="44" fontId="0" fillId="0" borderId="35" xfId="2" applyFont="1" applyBorder="1" applyAlignment="1">
      <alignment horizontal="center" vertical="center"/>
    </xf>
    <xf numFmtId="44" fontId="0" fillId="0" borderId="0" xfId="2" applyFont="1" applyAlignment="1">
      <alignment vertical="center"/>
    </xf>
    <xf numFmtId="0" fontId="0" fillId="9" borderId="25" xfId="0" applyFill="1" applyBorder="1" applyAlignment="1">
      <alignment horizontal="center" vertical="center"/>
    </xf>
    <xf numFmtId="0" fontId="0" fillId="9" borderId="28" xfId="0" applyFill="1" applyBorder="1" applyAlignment="1">
      <alignment horizontal="center" vertical="center"/>
    </xf>
    <xf numFmtId="0" fontId="3" fillId="2" borderId="1" xfId="3" applyNumberFormat="1" applyFont="1" applyBorder="1" applyAlignment="1">
      <alignment horizontal="center" vertical="center"/>
    </xf>
    <xf numFmtId="0" fontId="3" fillId="2" borderId="2" xfId="3" applyNumberFormat="1" applyFont="1" applyBorder="1" applyAlignment="1">
      <alignment horizontal="center" vertical="center"/>
    </xf>
    <xf numFmtId="0" fontId="3" fillId="2" borderId="3" xfId="3" applyNumberFormat="1" applyFont="1" applyBorder="1" applyAlignment="1">
      <alignment horizontal="center" vertical="center"/>
    </xf>
    <xf numFmtId="0" fontId="3" fillId="2" borderId="5" xfId="3" applyNumberFormat="1" applyFont="1" applyBorder="1" applyAlignment="1">
      <alignment horizontal="center" vertical="center"/>
    </xf>
    <xf numFmtId="0" fontId="3" fillId="2" borderId="6" xfId="3" applyNumberFormat="1" applyFont="1" applyBorder="1" applyAlignment="1">
      <alignment horizontal="center" vertical="center"/>
    </xf>
    <xf numFmtId="0" fontId="3" fillId="2" borderId="7" xfId="3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7" fillId="7" borderId="25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7" fillId="7" borderId="19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/>
    </xf>
    <xf numFmtId="0" fontId="7" fillId="7" borderId="17" xfId="0" applyFont="1" applyFill="1" applyBorder="1" applyAlignment="1">
      <alignment horizontal="center" vertical="center"/>
    </xf>
    <xf numFmtId="44" fontId="0" fillId="0" borderId="25" xfId="2" applyFont="1" applyBorder="1" applyAlignment="1">
      <alignment horizontal="center" vertical="center"/>
    </xf>
    <xf numFmtId="44" fontId="0" fillId="0" borderId="19" xfId="2" applyFont="1" applyBorder="1" applyAlignment="1">
      <alignment horizontal="center" vertical="center"/>
    </xf>
    <xf numFmtId="44" fontId="0" fillId="0" borderId="26" xfId="2" applyFont="1" applyBorder="1" applyAlignment="1">
      <alignment horizontal="center" vertical="center"/>
    </xf>
    <xf numFmtId="44" fontId="0" fillId="0" borderId="20" xfId="2" applyFont="1" applyBorder="1" applyAlignment="1">
      <alignment horizontal="center" vertical="center"/>
    </xf>
    <xf numFmtId="44" fontId="0" fillId="0" borderId="8" xfId="2" applyFont="1" applyBorder="1" applyAlignment="1">
      <alignment horizontal="center" vertical="center"/>
    </xf>
    <xf numFmtId="44" fontId="0" fillId="0" borderId="17" xfId="2" applyFont="1" applyBorder="1" applyAlignment="1">
      <alignment horizontal="center" vertical="center"/>
    </xf>
    <xf numFmtId="44" fontId="0" fillId="8" borderId="27" xfId="2" applyFont="1" applyFill="1" applyBorder="1" applyAlignment="1">
      <alignment horizontal="center" vertical="center"/>
    </xf>
    <xf numFmtId="44" fontId="0" fillId="8" borderId="18" xfId="2" applyFont="1" applyFill="1" applyBorder="1" applyAlignment="1">
      <alignment horizontal="center" vertical="center"/>
    </xf>
    <xf numFmtId="0" fontId="5" fillId="10" borderId="21" xfId="5" applyFill="1" applyAlignment="1">
      <alignment vertical="top"/>
    </xf>
  </cellXfs>
  <cellStyles count="6">
    <cellStyle name="Milliers" xfId="1" builtinId="3"/>
    <cellStyle name="Monétaire" xfId="2" builtinId="4"/>
    <cellStyle name="Normal" xfId="0" builtinId="0"/>
    <cellStyle name="Normal 2" xfId="4"/>
    <cellStyle name="Satisfaisant" xfId="3" builtinId="26"/>
    <cellStyle name="Titre 1" xfId="5" builtinId="16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331303</xdr:colOff>
      <xdr:row>5</xdr:row>
      <xdr:rowOff>281607</xdr:rowOff>
    </xdr:from>
    <xdr:to>
      <xdr:col>4</xdr:col>
      <xdr:colOff>66260</xdr:colOff>
      <xdr:row>14</xdr:row>
      <xdr:rowOff>99390</xdr:rowOff>
    </xdr:to>
    <xdr:sp macro="" textlink="">
      <xdr:nvSpPr>
        <xdr:cNvPr id="2" name="ZoneTexte 1"/>
        <xdr:cNvSpPr txBox="1"/>
      </xdr:nvSpPr>
      <xdr:spPr>
        <a:xfrm>
          <a:off x="447260" y="1176129"/>
          <a:ext cx="1921565" cy="17227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Colonne 1: </a:t>
          </a:r>
        </a:p>
        <a:p>
          <a:endParaRPr lang="fr-FR" sz="1100"/>
        </a:p>
        <a:p>
          <a:r>
            <a:rPr lang="fr-FR" sz="1100"/>
            <a:t>Colonne permettant</a:t>
          </a:r>
          <a:r>
            <a:rPr lang="fr-FR" sz="1100" baseline="0"/>
            <a:t> de faire le lien avec les tableaux en Trame 3</a:t>
          </a:r>
        </a:p>
        <a:p>
          <a:endParaRPr lang="fr-FR" sz="1100" baseline="0"/>
        </a:p>
        <a:p>
          <a:r>
            <a:rPr lang="fr-FR" sz="1100" baseline="0"/>
            <a:t>(ex: Clients de la résidence  =&gt; tableaux clients de la résidence)</a:t>
          </a:r>
          <a:endParaRPr lang="fr-FR" sz="1100"/>
        </a:p>
      </xdr:txBody>
    </xdr:sp>
    <xdr:clientData/>
  </xdr:twoCellAnchor>
  <xdr:twoCellAnchor>
    <xdr:from>
      <xdr:col>1</xdr:col>
      <xdr:colOff>372719</xdr:colOff>
      <xdr:row>16</xdr:row>
      <xdr:rowOff>132521</xdr:rowOff>
    </xdr:from>
    <xdr:to>
      <xdr:col>4</xdr:col>
      <xdr:colOff>82827</xdr:colOff>
      <xdr:row>38</xdr:row>
      <xdr:rowOff>8283</xdr:rowOff>
    </xdr:to>
    <xdr:sp macro="" textlink="">
      <xdr:nvSpPr>
        <xdr:cNvPr id="3" name="ZoneTexte 2"/>
        <xdr:cNvSpPr txBox="1"/>
      </xdr:nvSpPr>
      <xdr:spPr>
        <a:xfrm>
          <a:off x="488676" y="3263347"/>
          <a:ext cx="1896716" cy="352011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Colonne 2: </a:t>
          </a:r>
        </a:p>
        <a:p>
          <a:endParaRPr lang="fr-FR" sz="1100"/>
        </a:p>
        <a:p>
          <a:r>
            <a:rPr lang="fr-FR" sz="1100"/>
            <a:t>Colonne contenant</a:t>
          </a:r>
          <a:r>
            <a:rPr lang="fr-FR" sz="1100" baseline="0"/>
            <a:t> la donnée à reporter dans le tableau en question feuille TRAME 3</a:t>
          </a:r>
        </a:p>
        <a:p>
          <a:endParaRPr lang="fr-FR" sz="1100" baseline="0"/>
        </a:p>
        <a:p>
          <a:r>
            <a:rPr lang="fr-FR" sz="1100" baseline="0"/>
            <a:t>(ex: Clients de la résidence  =&gt; 410111360) Je cherche à ce que tous les numéros en colonne 2 qui ont comme critére clients de la résidence en colonne 1 s'affiche dans le tableau TRAME 3 clients de la résidence.</a:t>
          </a:r>
        </a:p>
        <a:p>
          <a:endParaRPr lang="fr-FR" sz="1100" baseline="0"/>
        </a:p>
        <a:p>
          <a:r>
            <a:rPr lang="fr-FR" sz="1100" baseline="0"/>
            <a:t>Une formule que l'on puisse descendre afin que toutes les données correspondants aux clients de la résidence s'affichent</a:t>
          </a:r>
          <a:endParaRPr lang="fr-FR" sz="1100"/>
        </a:p>
      </xdr:txBody>
    </xdr:sp>
    <xdr:clientData/>
  </xdr:twoCellAnchor>
  <xdr:twoCellAnchor editAs="oneCell">
    <xdr:from>
      <xdr:col>0</xdr:col>
      <xdr:colOff>0</xdr:colOff>
      <xdr:row>44</xdr:row>
      <xdr:rowOff>57976</xdr:rowOff>
    </xdr:from>
    <xdr:to>
      <xdr:col>4</xdr:col>
      <xdr:colOff>249784</xdr:colOff>
      <xdr:row>56</xdr:row>
      <xdr:rowOff>25516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827063"/>
          <a:ext cx="2552349" cy="1955366"/>
        </a:xfrm>
        <a:prstGeom prst="rect">
          <a:avLst/>
        </a:prstGeom>
      </xdr:spPr>
    </xdr:pic>
    <xdr:clientData/>
  </xdr:twoCellAnchor>
  <xdr:twoCellAnchor>
    <xdr:from>
      <xdr:col>1</xdr:col>
      <xdr:colOff>309771</xdr:colOff>
      <xdr:row>38</xdr:row>
      <xdr:rowOff>149088</xdr:rowOff>
    </xdr:from>
    <xdr:to>
      <xdr:col>3</xdr:col>
      <xdr:colOff>538369</xdr:colOff>
      <xdr:row>43</xdr:row>
      <xdr:rowOff>157370</xdr:rowOff>
    </xdr:to>
    <xdr:sp macro="" textlink="">
      <xdr:nvSpPr>
        <xdr:cNvPr id="6" name="ZoneTexte 5"/>
        <xdr:cNvSpPr txBox="1"/>
      </xdr:nvSpPr>
      <xdr:spPr>
        <a:xfrm>
          <a:off x="425728" y="6924262"/>
          <a:ext cx="1835424" cy="836543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Résultat :</a:t>
          </a:r>
          <a:r>
            <a:rPr lang="fr-FR" sz="1100" baseline="0"/>
            <a:t> attendu  ci dessous 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577850</xdr:colOff>
      <xdr:row>41</xdr:row>
      <xdr:rowOff>50800</xdr:rowOff>
    </xdr:from>
    <xdr:to>
      <xdr:col>8</xdr:col>
      <xdr:colOff>361950</xdr:colOff>
      <xdr:row>42</xdr:row>
      <xdr:rowOff>120650</xdr:rowOff>
    </xdr:to>
    <xdr:cxnSp macro="">
      <xdr:nvCxnSpPr>
        <xdr:cNvPr id="3" name="Connecteur droit avec flèche 2"/>
        <xdr:cNvCxnSpPr/>
      </xdr:nvCxnSpPr>
      <xdr:spPr>
        <a:xfrm>
          <a:off x="6692900" y="7848600"/>
          <a:ext cx="590550" cy="323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742950</xdr:colOff>
      <xdr:row>41</xdr:row>
      <xdr:rowOff>6350</xdr:rowOff>
    </xdr:from>
    <xdr:to>
      <xdr:col>7</xdr:col>
      <xdr:colOff>38100</xdr:colOff>
      <xdr:row>42</xdr:row>
      <xdr:rowOff>114300</xdr:rowOff>
    </xdr:to>
    <xdr:cxnSp macro="">
      <xdr:nvCxnSpPr>
        <xdr:cNvPr id="5" name="Connecteur droit avec flèche 4"/>
        <xdr:cNvCxnSpPr/>
      </xdr:nvCxnSpPr>
      <xdr:spPr>
        <a:xfrm rot="10800000" flipV="1">
          <a:off x="4972050" y="7804150"/>
          <a:ext cx="1181100" cy="361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rgb="FF00B050"/>
  </sheetPr>
  <dimension ref="E1:AA640"/>
  <sheetViews>
    <sheetView topLeftCell="H1" zoomScale="115" zoomScaleNormal="115" workbookViewId="0">
      <selection activeCell="N4" sqref="N4"/>
    </sheetView>
  </sheetViews>
  <sheetFormatPr baseColWidth="10" defaultRowHeight="12.5"/>
  <cols>
    <col min="1" max="1" width="1.7265625" customWidth="1"/>
    <col min="2" max="2" width="18.453125" customWidth="1"/>
    <col min="3" max="3" width="5.7265625" customWidth="1"/>
    <col min="4" max="4" width="8.7265625" customWidth="1"/>
    <col min="5" max="5" width="6" style="2" customWidth="1"/>
    <col min="6" max="6" width="20.7265625" style="2" bestFit="1" customWidth="1"/>
    <col min="7" max="7" width="16.26953125" style="2" customWidth="1"/>
    <col min="8" max="8" width="28.81640625" style="2" bestFit="1" customWidth="1"/>
    <col min="9" max="9" width="24.453125" style="2" customWidth="1"/>
    <col min="10" max="14" width="15.1796875" style="2" customWidth="1"/>
    <col min="15" max="15" width="14.54296875" style="2" customWidth="1"/>
    <col min="16" max="16" width="12.81640625" style="2" bestFit="1" customWidth="1"/>
  </cols>
  <sheetData>
    <row r="1" spans="5:27" ht="12.75" customHeight="1">
      <c r="E1" s="58" t="s">
        <v>0</v>
      </c>
      <c r="F1" s="59"/>
      <c r="G1" s="59"/>
      <c r="H1" s="59"/>
      <c r="I1" s="59"/>
      <c r="J1" s="59"/>
      <c r="K1" s="59"/>
      <c r="L1" s="59"/>
      <c r="M1" s="59"/>
      <c r="N1" s="59"/>
      <c r="O1" s="60"/>
      <c r="P1"/>
    </row>
    <row r="2" spans="5:27" ht="18" customHeight="1" thickBot="1">
      <c r="E2" s="61"/>
      <c r="F2" s="62"/>
      <c r="G2" s="62"/>
      <c r="H2" s="62"/>
      <c r="I2" s="62"/>
      <c r="J2" s="62"/>
      <c r="K2" s="62"/>
      <c r="L2" s="62"/>
      <c r="M2" s="62"/>
      <c r="N2" s="62"/>
      <c r="O2" s="63"/>
      <c r="P2"/>
    </row>
    <row r="3" spans="5:27">
      <c r="O3" s="3"/>
    </row>
    <row r="4" spans="5:27" ht="12.75" customHeight="1">
      <c r="E4" s="4"/>
      <c r="F4" s="4"/>
      <c r="P4"/>
    </row>
    <row r="5" spans="5:27" ht="12.75" customHeight="1">
      <c r="E5" s="4"/>
      <c r="F5" s="4"/>
      <c r="P5"/>
    </row>
    <row r="6" spans="5:27" ht="45.75" customHeight="1">
      <c r="E6" s="5"/>
      <c r="F6" s="6">
        <v>1</v>
      </c>
      <c r="G6" s="6">
        <v>2</v>
      </c>
      <c r="H6" s="6">
        <v>3</v>
      </c>
      <c r="I6" s="6">
        <v>4</v>
      </c>
      <c r="J6" s="6">
        <v>5</v>
      </c>
      <c r="K6" s="6">
        <v>6</v>
      </c>
      <c r="L6" s="6">
        <v>7</v>
      </c>
      <c r="M6" s="6">
        <v>8</v>
      </c>
      <c r="N6" s="6">
        <v>9</v>
      </c>
      <c r="O6" s="6"/>
      <c r="P6" s="7"/>
    </row>
    <row r="7" spans="5:27" s="15" customFormat="1" ht="12.75" customHeight="1">
      <c r="E7" s="8"/>
      <c r="F7" s="9" t="s">
        <v>11</v>
      </c>
      <c r="G7" s="30">
        <v>410084324</v>
      </c>
      <c r="H7" s="10"/>
      <c r="I7" s="10"/>
      <c r="J7" s="11"/>
      <c r="K7" s="11"/>
      <c r="L7" s="11"/>
      <c r="M7" s="11"/>
      <c r="N7" s="12"/>
      <c r="O7" s="13"/>
      <c r="P7" s="14"/>
    </row>
    <row r="8" spans="5:27" ht="12.75" customHeight="1">
      <c r="E8" s="8"/>
      <c r="F8" s="16" t="s">
        <v>11</v>
      </c>
      <c r="G8" s="17">
        <v>410012135</v>
      </c>
      <c r="H8" s="18"/>
      <c r="I8" s="18"/>
      <c r="J8" s="19"/>
      <c r="K8" s="19"/>
      <c r="L8" s="19"/>
      <c r="M8" s="19"/>
      <c r="N8" s="20"/>
      <c r="O8" s="21"/>
      <c r="P8" s="22"/>
      <c r="AA8" t="str">
        <f t="array" aca="1" ref="AA8" ca="1">OFFSET($F$6,MATCH(0,COUNTIF(AA$7:AA7,colf),0),)</f>
        <v>aaaa</v>
      </c>
    </row>
    <row r="9" spans="5:27">
      <c r="E9" s="8"/>
      <c r="F9" s="16" t="s">
        <v>2</v>
      </c>
      <c r="G9" s="17">
        <v>410016348</v>
      </c>
      <c r="H9" s="18"/>
      <c r="I9" s="18"/>
      <c r="J9" s="19"/>
      <c r="K9" s="19"/>
      <c r="L9" s="19"/>
      <c r="M9" s="19"/>
      <c r="N9" s="20"/>
      <c r="O9" s="21"/>
      <c r="AA9" t="str">
        <f t="array" aca="1" ref="AA9" ca="1">OFFSET($F$6,MATCH(0,COUNTIF(AA$7:AA8,colf),0),)</f>
        <v>Clients Individuels</v>
      </c>
    </row>
    <row r="10" spans="5:27">
      <c r="E10" s="8"/>
      <c r="F10" s="16" t="s">
        <v>2</v>
      </c>
      <c r="G10" s="17">
        <v>4210918</v>
      </c>
      <c r="H10" s="18"/>
      <c r="I10" s="18"/>
      <c r="J10" s="19"/>
      <c r="K10" s="19"/>
      <c r="L10" s="19"/>
      <c r="M10" s="19"/>
      <c r="N10" s="20"/>
      <c r="O10" s="21"/>
      <c r="AA10" t="str">
        <f t="array" aca="1" ref="AA10" ca="1">OFFSET($F$6,MATCH(0,COUNTIF(AA$7:AA9,colf),0),)</f>
        <v>Clients de la Résidence</v>
      </c>
    </row>
    <row r="11" spans="5:27">
      <c r="E11" s="8"/>
      <c r="F11" s="16" t="s">
        <v>1</v>
      </c>
      <c r="G11" s="17">
        <v>410074391</v>
      </c>
      <c r="H11" s="18">
        <v>1200000</v>
      </c>
      <c r="I11" s="18"/>
      <c r="J11" s="19"/>
      <c r="K11" s="19"/>
      <c r="L11" s="19"/>
      <c r="M11" s="19"/>
      <c r="N11" s="20"/>
      <c r="O11" s="21"/>
      <c r="AA11" t="str">
        <f t="array" aca="1" ref="AA11" ca="1">OFFSET($F$6,MATCH(0,COUNTIF(AA$7:AA10,colf),0),)</f>
        <v>Litiges</v>
      </c>
    </row>
    <row r="12" spans="5:27">
      <c r="E12" s="8"/>
      <c r="F12" s="16" t="s">
        <v>2</v>
      </c>
      <c r="G12" s="17">
        <v>410074048</v>
      </c>
      <c r="H12" s="18"/>
      <c r="I12" s="18"/>
      <c r="J12" s="19"/>
      <c r="K12" s="19"/>
      <c r="L12" s="19"/>
      <c r="M12" s="19"/>
      <c r="N12" s="20"/>
      <c r="O12" s="21"/>
      <c r="AA12" t="str">
        <f t="array" aca="1" ref="AA12" ca="1">OFFSET($F$6,MATCH(0,COUNTIF(AA$7:AA11,colf),0),)</f>
        <v>Sociétés Françaises</v>
      </c>
    </row>
    <row r="13" spans="5:27">
      <c r="E13" s="8"/>
      <c r="F13" s="16" t="s">
        <v>8</v>
      </c>
      <c r="G13" s="17">
        <v>471865</v>
      </c>
      <c r="H13" s="18"/>
      <c r="I13" s="18"/>
      <c r="J13" s="19"/>
      <c r="K13" s="19"/>
      <c r="L13" s="19"/>
      <c r="M13" s="19"/>
      <c r="N13" s="20"/>
      <c r="O13" s="21"/>
      <c r="AA13" t="str">
        <f t="array" aca="1" ref="AA13" ca="1">OFFSET($F$6,MATCH(0,COUNTIF(AA$7:AA12,colf),0),)</f>
        <v>Vitrines</v>
      </c>
    </row>
    <row r="14" spans="5:27">
      <c r="E14" s="8"/>
      <c r="F14" s="16" t="s">
        <v>1</v>
      </c>
      <c r="G14" s="17">
        <v>410111360</v>
      </c>
      <c r="H14" s="18"/>
      <c r="I14" s="18"/>
      <c r="J14" s="19"/>
      <c r="K14" s="19"/>
      <c r="L14" s="19"/>
      <c r="M14" s="19"/>
      <c r="N14" s="20"/>
      <c r="O14" s="21"/>
      <c r="AA14" t="str">
        <f t="array" aca="1" ref="AA14" ca="1">OFFSET($F$6,MATCH(0,COUNTIF(AA$7:AA13,colf),0),)</f>
        <v>Agences Françaises</v>
      </c>
    </row>
    <row r="15" spans="5:27">
      <c r="E15" s="8"/>
      <c r="F15" s="16" t="s">
        <v>1</v>
      </c>
      <c r="G15" s="17">
        <v>4172124</v>
      </c>
      <c r="H15" s="18"/>
      <c r="I15" s="18"/>
      <c r="J15" s="19"/>
      <c r="K15" s="19"/>
      <c r="L15" s="19"/>
      <c r="M15" s="19"/>
      <c r="N15" s="20"/>
      <c r="O15" s="21"/>
      <c r="AA15" t="str">
        <f t="array" aca="1" ref="AA15" ca="1">OFFSET($F$6,MATCH(0,COUNTIF(AA$7:AA14,colf),0),)</f>
        <v>Banquets / Groupes</v>
      </c>
    </row>
    <row r="16" spans="5:27">
      <c r="E16" s="8"/>
      <c r="F16" s="16" t="s">
        <v>2</v>
      </c>
      <c r="G16" s="17">
        <v>410119760</v>
      </c>
      <c r="H16" s="18"/>
      <c r="I16" s="18"/>
      <c r="J16" s="19"/>
      <c r="K16" s="19"/>
      <c r="L16" s="19"/>
      <c r="M16" s="19"/>
      <c r="N16" s="20"/>
      <c r="O16" s="21"/>
      <c r="AA16" t="str">
        <f t="array" aca="1" ref="AA16" ca="1">OFFSET($F$6,MATCH(0,COUNTIF(AA$7:AA15,colf),0),)</f>
        <v>Agences Etrangéres</v>
      </c>
    </row>
    <row r="17" spans="5:27">
      <c r="E17" s="8"/>
      <c r="F17" s="16" t="s">
        <v>1</v>
      </c>
      <c r="G17" s="17">
        <v>410141790</v>
      </c>
      <c r="H17" s="18"/>
      <c r="I17" s="18"/>
      <c r="J17" s="19"/>
      <c r="K17" s="19"/>
      <c r="L17" s="19"/>
      <c r="M17" s="19"/>
      <c r="N17" s="20"/>
      <c r="O17" s="21"/>
      <c r="AA17" t="str">
        <f t="array" aca="1" ref="AA17" ca="1">OFFSET($F$6,MATCH(0,COUNTIF(AA$7:AA16,colf),0),)</f>
        <v>TO Etrangers</v>
      </c>
    </row>
    <row r="18" spans="5:27">
      <c r="E18" s="8"/>
      <c r="F18" s="16" t="s">
        <v>1</v>
      </c>
      <c r="G18" s="17">
        <v>410147849</v>
      </c>
      <c r="H18" s="18"/>
      <c r="I18" s="18"/>
      <c r="J18" s="19"/>
      <c r="K18" s="19"/>
      <c r="L18" s="19"/>
      <c r="M18" s="19"/>
      <c r="N18" s="20"/>
      <c r="O18" s="21"/>
      <c r="AA18" t="e">
        <f t="array" aca="1" ref="AA18" ca="1">OFFSET($F$6,MATCH(0,COUNTIF(AA$7:AA17,colf),0),)</f>
        <v>#N/A</v>
      </c>
    </row>
    <row r="19" spans="5:27">
      <c r="E19" s="8"/>
      <c r="F19" s="16" t="s">
        <v>1</v>
      </c>
      <c r="G19" s="17">
        <v>410001746</v>
      </c>
      <c r="H19" s="18"/>
      <c r="I19" s="18"/>
      <c r="J19" s="19"/>
      <c r="K19" s="19"/>
      <c r="L19" s="19"/>
      <c r="M19" s="19"/>
      <c r="N19" s="20"/>
      <c r="O19" s="21"/>
      <c r="AA19" t="e">
        <f t="array" aca="1" ref="AA19" ca="1">OFFSET($F$6,MATCH(0,COUNTIF(AA$7:AA18,colf),0),)</f>
        <v>#N/A</v>
      </c>
    </row>
    <row r="20" spans="5:27">
      <c r="E20" s="8"/>
      <c r="F20" s="16" t="s">
        <v>5</v>
      </c>
      <c r="G20" s="17">
        <v>12311</v>
      </c>
      <c r="H20" s="18"/>
      <c r="I20" s="18"/>
      <c r="J20" s="19"/>
      <c r="K20" s="19"/>
      <c r="L20" s="19"/>
      <c r="M20" s="19"/>
      <c r="N20" s="20"/>
      <c r="O20" s="21"/>
      <c r="AA20" t="e">
        <f t="array" aca="1" ref="AA20" ca="1">OFFSET($F$6,MATCH(0,COUNTIF(AA$7:AA19,colf),0),)</f>
        <v>#N/A</v>
      </c>
    </row>
    <row r="21" spans="5:27">
      <c r="E21" s="8"/>
      <c r="F21" s="16" t="s">
        <v>3</v>
      </c>
      <c r="G21" s="17">
        <v>110156134</v>
      </c>
      <c r="H21" s="18"/>
      <c r="I21" s="18"/>
      <c r="J21" s="19"/>
      <c r="K21" s="19"/>
      <c r="L21" s="19"/>
      <c r="M21" s="19"/>
      <c r="N21" s="20"/>
      <c r="O21" s="21"/>
      <c r="AA21" t="e">
        <f t="array" aca="1" ref="AA21" ca="1">OFFSET($F$6,MATCH(0,COUNTIF(AA$7:AA20,colf),0),)</f>
        <v>#N/A</v>
      </c>
    </row>
    <row r="22" spans="5:27">
      <c r="E22" s="8"/>
      <c r="F22" s="16" t="s">
        <v>5</v>
      </c>
      <c r="G22" s="17">
        <v>113283</v>
      </c>
      <c r="H22" s="18"/>
      <c r="I22" s="18"/>
      <c r="J22" s="19"/>
      <c r="K22" s="19"/>
      <c r="L22" s="19"/>
      <c r="M22" s="19"/>
      <c r="N22" s="20"/>
      <c r="O22" s="21"/>
      <c r="AA22" t="e">
        <f t="array" aca="1" ref="AA22" ca="1">OFFSET($F$6,MATCH(0,COUNTIF(AA$7:AA21,colf),0),)</f>
        <v>#N/A</v>
      </c>
    </row>
    <row r="23" spans="5:27">
      <c r="E23" s="8"/>
      <c r="F23" s="16" t="s">
        <v>6</v>
      </c>
      <c r="G23" s="17">
        <v>12851</v>
      </c>
      <c r="H23" s="18"/>
      <c r="I23" s="18"/>
      <c r="J23" s="19"/>
      <c r="K23" s="19"/>
      <c r="L23" s="19"/>
      <c r="M23" s="19"/>
      <c r="N23" s="20"/>
      <c r="O23" s="21"/>
      <c r="AA23" t="e">
        <f t="array" aca="1" ref="AA23" ca="1">OFFSET($F$6,MATCH(0,COUNTIF(AA$7:AA22,colf),0),)</f>
        <v>#N/A</v>
      </c>
    </row>
    <row r="24" spans="5:27">
      <c r="E24" s="8"/>
      <c r="F24" s="16" t="s">
        <v>8</v>
      </c>
      <c r="G24" s="17">
        <v>110019761</v>
      </c>
      <c r="H24" s="18"/>
      <c r="I24" s="18"/>
      <c r="J24" s="19"/>
      <c r="K24" s="19"/>
      <c r="L24" s="19"/>
      <c r="M24" s="19"/>
      <c r="N24" s="20"/>
      <c r="O24" s="21"/>
      <c r="AA24" t="e">
        <f t="array" aca="1" ref="AA24" ca="1">OFFSET($F$6,MATCH(0,COUNTIF(AA$7:AA23,colf),0),)</f>
        <v>#N/A</v>
      </c>
    </row>
    <row r="25" spans="5:27">
      <c r="E25" s="8"/>
      <c r="F25" s="16" t="s">
        <v>4</v>
      </c>
      <c r="G25" s="17">
        <v>110028143</v>
      </c>
      <c r="H25" s="18"/>
      <c r="I25" s="18"/>
      <c r="J25" s="19"/>
      <c r="K25" s="19"/>
      <c r="L25" s="19"/>
      <c r="M25" s="19"/>
      <c r="N25" s="20"/>
      <c r="O25" s="21"/>
      <c r="AA25" t="e">
        <f t="array" aca="1" ref="AA25" ca="1">OFFSET($F$6,MATCH(0,COUNTIF(AA$7:AA24,colf),0),)</f>
        <v>#N/A</v>
      </c>
    </row>
    <row r="26" spans="5:27">
      <c r="E26" s="8"/>
      <c r="F26" s="16" t="s">
        <v>4</v>
      </c>
      <c r="G26" s="17">
        <v>110157361</v>
      </c>
      <c r="H26" s="18"/>
      <c r="I26" s="18"/>
      <c r="J26" s="19"/>
      <c r="K26" s="19"/>
      <c r="L26" s="19"/>
      <c r="M26" s="19"/>
      <c r="N26" s="20"/>
      <c r="O26" s="21"/>
      <c r="AA26" t="e">
        <f t="array" aca="1" ref="AA26" ca="1">OFFSET($F$6,MATCH(0,COUNTIF(AA$7:AA25,colf),0),)</f>
        <v>#N/A</v>
      </c>
    </row>
    <row r="27" spans="5:27">
      <c r="E27" s="8"/>
      <c r="F27" s="16" t="s">
        <v>4</v>
      </c>
      <c r="G27" s="17">
        <v>110156058</v>
      </c>
      <c r="H27" s="18"/>
      <c r="I27" s="18"/>
      <c r="J27" s="19"/>
      <c r="K27" s="19"/>
      <c r="L27" s="19"/>
      <c r="M27" s="19"/>
      <c r="N27" s="20"/>
      <c r="O27" s="21"/>
      <c r="AA27" t="e">
        <f t="array" aca="1" ref="AA27" ca="1">OFFSET($F$6,MATCH(0,COUNTIF(AA$7:AA26,colf),0),)</f>
        <v>#N/A</v>
      </c>
    </row>
    <row r="28" spans="5:27">
      <c r="E28" s="8"/>
      <c r="F28" s="16" t="s">
        <v>4</v>
      </c>
      <c r="G28" s="17">
        <v>110158911</v>
      </c>
      <c r="H28" s="18"/>
      <c r="I28" s="18"/>
      <c r="J28" s="19"/>
      <c r="K28" s="19"/>
      <c r="L28" s="19"/>
      <c r="M28" s="19"/>
      <c r="N28" s="20"/>
      <c r="O28" s="21"/>
      <c r="AA28" t="e">
        <f t="array" aca="1" ref="AA28" ca="1">OFFSET($F$6,MATCH(0,COUNTIF(AA$7:AA27,colf),0),)</f>
        <v>#N/A</v>
      </c>
    </row>
    <row r="29" spans="5:27">
      <c r="E29" s="8"/>
      <c r="F29" s="16" t="s">
        <v>4</v>
      </c>
      <c r="G29" s="17">
        <v>110130987</v>
      </c>
      <c r="H29" s="18"/>
      <c r="I29" s="18"/>
      <c r="J29" s="19"/>
      <c r="K29" s="19"/>
      <c r="L29" s="19"/>
      <c r="M29" s="19"/>
      <c r="N29" s="20"/>
      <c r="O29" s="21"/>
      <c r="AA29" t="e">
        <f t="array" aca="1" ref="AA29" ca="1">OFFSET($F$6,MATCH(0,COUNTIF(AA$7:AA28,colf),0),)</f>
        <v>#N/A</v>
      </c>
    </row>
    <row r="30" spans="5:27">
      <c r="E30" s="8"/>
      <c r="F30" s="16" t="s">
        <v>6</v>
      </c>
      <c r="G30" s="17">
        <v>12828</v>
      </c>
      <c r="H30" s="18"/>
      <c r="I30" s="18"/>
      <c r="J30" s="19"/>
      <c r="K30" s="19"/>
      <c r="L30" s="19"/>
      <c r="M30" s="19"/>
      <c r="N30" s="20"/>
      <c r="O30" s="21"/>
      <c r="AA30" t="e">
        <f t="array" aca="1" ref="AA30" ca="1">OFFSET($F$6,MATCH(0,COUNTIF(AA$7:AA29,colf),0),)</f>
        <v>#N/A</v>
      </c>
    </row>
    <row r="31" spans="5:27">
      <c r="E31" s="8"/>
      <c r="F31" s="16" t="s">
        <v>4</v>
      </c>
      <c r="G31" s="17">
        <v>110119525</v>
      </c>
      <c r="H31" s="18"/>
      <c r="I31" s="18"/>
      <c r="J31" s="19"/>
      <c r="K31" s="19"/>
      <c r="L31" s="19"/>
      <c r="M31" s="19"/>
      <c r="N31" s="20"/>
      <c r="O31" s="21"/>
      <c r="AA31" t="e">
        <f t="array" aca="1" ref="AA31" ca="1">OFFSET($F$6,MATCH(0,COUNTIF(AA$7:AA30,colf),0),)</f>
        <v>#N/A</v>
      </c>
    </row>
    <row r="32" spans="5:27">
      <c r="E32" s="8"/>
      <c r="F32" s="16" t="s">
        <v>3</v>
      </c>
      <c r="G32" s="17">
        <v>1213818</v>
      </c>
      <c r="H32" s="18"/>
      <c r="I32" s="18"/>
      <c r="J32" s="19"/>
      <c r="K32" s="19"/>
      <c r="L32" s="19"/>
      <c r="M32" s="19"/>
      <c r="N32" s="20"/>
      <c r="O32" s="21"/>
      <c r="AA32" t="e">
        <f t="array" aca="1" ref="AA32" ca="1">OFFSET($F$6,MATCH(0,COUNTIF(AA$7:AA31,colf),0),)</f>
        <v>#N/A</v>
      </c>
    </row>
    <row r="33" spans="5:27">
      <c r="E33" s="8"/>
      <c r="F33" s="16" t="s">
        <v>5</v>
      </c>
      <c r="G33" s="17">
        <v>110771</v>
      </c>
      <c r="H33" s="18"/>
      <c r="I33" s="18"/>
      <c r="J33" s="19"/>
      <c r="K33" s="19"/>
      <c r="L33" s="19"/>
      <c r="M33" s="19"/>
      <c r="N33" s="20"/>
      <c r="O33" s="21"/>
      <c r="AA33" t="e">
        <f t="array" aca="1" ref="AA33" ca="1">OFFSET($F$6,MATCH(0,COUNTIF(AA$7:AA32,colf),0),)</f>
        <v>#N/A</v>
      </c>
    </row>
    <row r="34" spans="5:27">
      <c r="E34" s="8"/>
      <c r="F34" s="16" t="s">
        <v>5</v>
      </c>
      <c r="G34" s="17">
        <v>171855</v>
      </c>
      <c r="H34" s="18"/>
      <c r="I34" s="18"/>
      <c r="J34" s="19"/>
      <c r="K34" s="19"/>
      <c r="L34" s="19"/>
      <c r="M34" s="19"/>
      <c r="N34" s="20"/>
      <c r="O34" s="21"/>
      <c r="AA34" t="e">
        <f t="array" aca="1" ref="AA34" ca="1">OFFSET($F$6,MATCH(0,COUNTIF(AA$7:AA33,colf),0),)</f>
        <v>#N/A</v>
      </c>
    </row>
    <row r="35" spans="5:27">
      <c r="E35" s="8"/>
      <c r="F35" s="16" t="s">
        <v>5</v>
      </c>
      <c r="G35" s="17">
        <v>1196610</v>
      </c>
      <c r="H35" s="18"/>
      <c r="I35" s="18"/>
      <c r="J35" s="19"/>
      <c r="K35" s="19"/>
      <c r="L35" s="19"/>
      <c r="M35" s="19"/>
      <c r="N35" s="20"/>
      <c r="O35" s="21"/>
      <c r="AA35" t="e">
        <f t="array" aca="1" ref="AA35" ca="1">OFFSET($F$6,MATCH(0,COUNTIF(AA$7:AA34,colf),0),)</f>
        <v>#N/A</v>
      </c>
    </row>
    <row r="36" spans="5:27">
      <c r="E36" s="8"/>
      <c r="F36" s="16" t="s">
        <v>4</v>
      </c>
      <c r="G36" s="17">
        <v>110156180</v>
      </c>
      <c r="H36" s="18"/>
      <c r="I36" s="18"/>
      <c r="J36" s="19"/>
      <c r="K36" s="19"/>
      <c r="L36" s="19"/>
      <c r="M36" s="19"/>
      <c r="N36" s="20"/>
      <c r="O36" s="21"/>
      <c r="AA36" t="e">
        <f t="array" aca="1" ref="AA36" ca="1">OFFSET($F$6,MATCH(0,COUNTIF(AA$7:AA35,colf),0),)</f>
        <v>#N/A</v>
      </c>
    </row>
    <row r="37" spans="5:27">
      <c r="E37" s="8"/>
      <c r="F37" s="16" t="s">
        <v>4</v>
      </c>
      <c r="G37" s="17">
        <v>110026604</v>
      </c>
      <c r="H37" s="18"/>
      <c r="I37" s="18"/>
      <c r="J37" s="19"/>
      <c r="K37" s="19"/>
      <c r="L37" s="19"/>
      <c r="M37" s="19"/>
      <c r="N37" s="20"/>
      <c r="O37" s="21"/>
      <c r="AA37" t="e">
        <f t="array" aca="1" ref="AA37" ca="1">OFFSET($F$6,MATCH(0,COUNTIF(AA$7:AA36,colf),0),)</f>
        <v>#N/A</v>
      </c>
    </row>
    <row r="38" spans="5:27">
      <c r="E38" s="8"/>
      <c r="F38" s="16" t="s">
        <v>4</v>
      </c>
      <c r="G38" s="17">
        <v>12308</v>
      </c>
      <c r="H38" s="18"/>
      <c r="I38" s="18"/>
      <c r="J38" s="19"/>
      <c r="K38" s="19"/>
      <c r="L38" s="19"/>
      <c r="M38" s="19"/>
      <c r="N38" s="20"/>
      <c r="O38" s="21"/>
    </row>
    <row r="39" spans="5:27">
      <c r="E39" s="8"/>
      <c r="F39" s="16" t="s">
        <v>4</v>
      </c>
      <c r="G39" s="17">
        <v>11964</v>
      </c>
      <c r="H39" s="18"/>
      <c r="I39" s="18"/>
      <c r="J39" s="19"/>
      <c r="K39" s="19"/>
      <c r="L39" s="19"/>
      <c r="M39" s="19"/>
      <c r="N39" s="20"/>
      <c r="O39" s="21"/>
    </row>
    <row r="40" spans="5:27">
      <c r="E40" s="8"/>
      <c r="F40" s="16" t="s">
        <v>5</v>
      </c>
      <c r="G40" s="17">
        <v>1175951</v>
      </c>
      <c r="H40" s="18"/>
      <c r="I40" s="18"/>
      <c r="J40" s="19"/>
      <c r="K40" s="19"/>
      <c r="L40" s="19"/>
      <c r="M40" s="19"/>
      <c r="N40" s="20"/>
      <c r="O40" s="21"/>
    </row>
    <row r="41" spans="5:27">
      <c r="E41" s="8"/>
      <c r="F41" s="16" t="s">
        <v>7</v>
      </c>
      <c r="G41" s="17">
        <v>211964</v>
      </c>
      <c r="H41" s="18"/>
      <c r="I41" s="18"/>
      <c r="J41" s="19"/>
      <c r="K41" s="19"/>
      <c r="L41" s="19"/>
      <c r="M41" s="19"/>
      <c r="N41" s="20"/>
      <c r="O41" s="21"/>
    </row>
    <row r="42" spans="5:27">
      <c r="E42" s="8"/>
      <c r="F42" s="16" t="s">
        <v>6</v>
      </c>
      <c r="G42" s="17">
        <v>29342</v>
      </c>
      <c r="H42" s="18"/>
      <c r="I42" s="18"/>
      <c r="J42" s="19"/>
      <c r="K42" s="19"/>
      <c r="L42" s="19"/>
      <c r="M42" s="19"/>
      <c r="N42" s="20"/>
      <c r="O42" s="21"/>
    </row>
    <row r="43" spans="5:27">
      <c r="E43" s="8"/>
      <c r="F43" s="16" t="s">
        <v>6</v>
      </c>
      <c r="G43" s="17">
        <v>2186579</v>
      </c>
      <c r="H43" s="18"/>
      <c r="I43" s="18"/>
      <c r="J43" s="19"/>
      <c r="K43" s="19"/>
      <c r="L43" s="19"/>
      <c r="M43" s="19"/>
      <c r="N43" s="20"/>
      <c r="O43" s="21"/>
    </row>
    <row r="44" spans="5:27">
      <c r="E44" s="8"/>
      <c r="F44" s="16" t="s">
        <v>7</v>
      </c>
      <c r="G44" s="17">
        <v>214675</v>
      </c>
      <c r="H44" s="18"/>
      <c r="I44" s="18"/>
      <c r="J44" s="19"/>
      <c r="K44" s="19"/>
      <c r="L44" s="19"/>
      <c r="M44" s="19"/>
      <c r="N44" s="20"/>
      <c r="O44" s="21"/>
    </row>
    <row r="45" spans="5:27">
      <c r="E45" s="8"/>
      <c r="F45" s="16" t="s">
        <v>5</v>
      </c>
      <c r="G45" s="17">
        <v>2195487</v>
      </c>
      <c r="H45" s="18"/>
      <c r="I45" s="18"/>
      <c r="J45" s="19"/>
      <c r="K45" s="19"/>
      <c r="L45" s="19"/>
      <c r="M45" s="19"/>
      <c r="N45" s="20"/>
      <c r="O45" s="21"/>
    </row>
    <row r="46" spans="5:27">
      <c r="E46" s="8"/>
      <c r="F46" s="16" t="s">
        <v>11</v>
      </c>
      <c r="G46" s="17">
        <v>210044775</v>
      </c>
      <c r="H46" s="18"/>
      <c r="I46" s="18"/>
      <c r="J46" s="19"/>
      <c r="K46" s="19"/>
      <c r="L46" s="19"/>
      <c r="M46" s="19"/>
      <c r="N46" s="20"/>
      <c r="O46" s="21"/>
    </row>
    <row r="47" spans="5:27">
      <c r="E47" s="8"/>
      <c r="F47" s="16" t="s">
        <v>8</v>
      </c>
      <c r="G47" s="17">
        <v>22228</v>
      </c>
      <c r="H47" s="18"/>
      <c r="I47" s="18"/>
      <c r="J47" s="19"/>
      <c r="K47" s="19"/>
      <c r="L47" s="19"/>
      <c r="M47" s="19"/>
      <c r="N47" s="20"/>
      <c r="O47" s="21"/>
    </row>
    <row r="48" spans="5:27">
      <c r="E48" s="8"/>
      <c r="F48" s="16" t="s">
        <v>9</v>
      </c>
      <c r="G48" s="17">
        <v>22699</v>
      </c>
      <c r="H48" s="18"/>
      <c r="I48" s="18"/>
      <c r="J48" s="19"/>
      <c r="K48" s="19"/>
      <c r="L48" s="19"/>
      <c r="M48" s="19"/>
      <c r="N48" s="20"/>
      <c r="O48" s="21"/>
    </row>
    <row r="49" spans="5:15">
      <c r="E49" s="8"/>
      <c r="F49" s="16" t="s">
        <v>9</v>
      </c>
      <c r="G49" s="17">
        <v>213511</v>
      </c>
      <c r="H49" s="18"/>
      <c r="I49" s="18"/>
      <c r="J49" s="19"/>
      <c r="K49" s="19"/>
      <c r="L49" s="19"/>
      <c r="M49" s="19"/>
      <c r="N49" s="20"/>
      <c r="O49" s="21"/>
    </row>
    <row r="50" spans="5:15">
      <c r="E50" s="8"/>
      <c r="F50" s="16" t="s">
        <v>9</v>
      </c>
      <c r="G50" s="17">
        <v>21698</v>
      </c>
      <c r="H50" s="18"/>
      <c r="I50" s="18"/>
      <c r="J50" s="19"/>
      <c r="K50" s="19"/>
      <c r="L50" s="19"/>
      <c r="M50" s="19"/>
      <c r="N50" s="20"/>
      <c r="O50" s="21"/>
    </row>
    <row r="51" spans="5:15">
      <c r="E51" s="8"/>
      <c r="F51" s="16" t="s">
        <v>9</v>
      </c>
      <c r="G51" s="17">
        <v>210000137</v>
      </c>
      <c r="H51" s="18"/>
      <c r="I51" s="18"/>
      <c r="J51" s="19"/>
      <c r="K51" s="19"/>
      <c r="L51" s="19"/>
      <c r="M51" s="19"/>
      <c r="N51" s="20"/>
      <c r="O51" s="21"/>
    </row>
    <row r="52" spans="5:15">
      <c r="E52" s="8"/>
      <c r="F52" s="16" t="s">
        <v>9</v>
      </c>
      <c r="G52" s="17">
        <v>213393</v>
      </c>
      <c r="H52" s="18"/>
      <c r="I52" s="18"/>
      <c r="J52" s="19"/>
      <c r="K52" s="19"/>
      <c r="L52" s="19"/>
      <c r="M52" s="19"/>
      <c r="N52" s="20"/>
      <c r="O52" s="21"/>
    </row>
    <row r="53" spans="5:15">
      <c r="E53" s="8"/>
      <c r="F53" s="16" t="s">
        <v>8</v>
      </c>
      <c r="G53" s="17">
        <v>210029434</v>
      </c>
      <c r="H53" s="18"/>
      <c r="I53" s="18"/>
      <c r="J53" s="19"/>
      <c r="K53" s="19"/>
      <c r="L53" s="19"/>
      <c r="M53" s="19"/>
      <c r="N53" s="20"/>
      <c r="O53" s="21"/>
    </row>
    <row r="54" spans="5:15">
      <c r="E54" s="8"/>
      <c r="F54" s="16" t="s">
        <v>9</v>
      </c>
      <c r="G54" s="17">
        <v>214311</v>
      </c>
      <c r="H54" s="18"/>
      <c r="I54" s="18"/>
      <c r="J54" s="19"/>
      <c r="K54" s="19"/>
      <c r="L54" s="19"/>
      <c r="M54" s="19"/>
      <c r="N54" s="20"/>
      <c r="O54" s="21"/>
    </row>
    <row r="55" spans="5:15">
      <c r="E55" s="8"/>
      <c r="F55" s="16" t="s">
        <v>8</v>
      </c>
      <c r="G55" s="17">
        <v>210029434</v>
      </c>
      <c r="H55" s="18"/>
      <c r="I55" s="18"/>
      <c r="J55" s="19"/>
      <c r="K55" s="19"/>
      <c r="L55" s="19"/>
      <c r="M55" s="19"/>
      <c r="N55" s="20"/>
      <c r="O55" s="21"/>
    </row>
    <row r="56" spans="5:15">
      <c r="E56" s="8"/>
      <c r="F56" s="16" t="s">
        <v>9</v>
      </c>
      <c r="G56" s="17">
        <v>214311</v>
      </c>
      <c r="H56" s="18"/>
      <c r="I56" s="18"/>
      <c r="J56" s="19"/>
      <c r="K56" s="19"/>
      <c r="L56" s="19"/>
      <c r="M56" s="19"/>
      <c r="N56" s="20"/>
      <c r="O56" s="21"/>
    </row>
    <row r="57" spans="5:15">
      <c r="F57" s="16"/>
      <c r="G57" s="17"/>
      <c r="H57" s="18"/>
      <c r="I57" s="18"/>
      <c r="J57" s="19"/>
      <c r="K57" s="19"/>
      <c r="L57" s="19"/>
      <c r="M57" s="19"/>
      <c r="N57" s="20"/>
      <c r="O57" s="21"/>
    </row>
    <row r="58" spans="5:15">
      <c r="F58" s="16"/>
      <c r="G58" s="17"/>
      <c r="H58" s="18"/>
      <c r="I58" s="18"/>
      <c r="J58" s="19"/>
      <c r="K58" s="19"/>
      <c r="L58" s="19"/>
      <c r="M58" s="19"/>
      <c r="N58" s="20"/>
      <c r="O58" s="21"/>
    </row>
    <row r="59" spans="5:15">
      <c r="F59" s="16"/>
      <c r="G59" s="17"/>
      <c r="H59" s="18"/>
      <c r="I59" s="18"/>
      <c r="J59" s="19"/>
      <c r="K59" s="19"/>
      <c r="L59" s="19"/>
      <c r="M59" s="19"/>
      <c r="N59" s="20"/>
      <c r="O59" s="21"/>
    </row>
    <row r="60" spans="5:15">
      <c r="F60" s="16"/>
      <c r="G60" s="17"/>
      <c r="H60" s="18"/>
      <c r="I60" s="18"/>
      <c r="J60" s="19"/>
      <c r="K60" s="19"/>
      <c r="L60" s="19"/>
      <c r="M60" s="19"/>
      <c r="N60" s="20"/>
      <c r="O60" s="21"/>
    </row>
    <row r="61" spans="5:15">
      <c r="F61" s="16"/>
      <c r="G61" s="17"/>
      <c r="H61" s="18"/>
      <c r="I61" s="18"/>
      <c r="J61" s="19"/>
      <c r="K61" s="19"/>
      <c r="L61" s="19"/>
      <c r="M61" s="19"/>
      <c r="N61" s="20"/>
      <c r="O61" s="21"/>
    </row>
    <row r="62" spans="5:15">
      <c r="F62" s="16"/>
      <c r="G62" s="17"/>
      <c r="H62" s="18"/>
      <c r="I62" s="18"/>
      <c r="J62" s="19"/>
      <c r="K62" s="19"/>
      <c r="L62" s="19"/>
      <c r="M62" s="19"/>
      <c r="N62" s="20"/>
      <c r="O62" s="21"/>
    </row>
    <row r="63" spans="5:15">
      <c r="F63" s="16"/>
      <c r="G63" s="17"/>
      <c r="H63" s="18"/>
      <c r="I63" s="18"/>
      <c r="J63" s="19"/>
      <c r="K63" s="19"/>
      <c r="L63" s="19"/>
      <c r="M63" s="19"/>
      <c r="N63" s="20"/>
      <c r="O63" s="21"/>
    </row>
    <row r="64" spans="5:15">
      <c r="F64" s="16"/>
      <c r="G64" s="17"/>
      <c r="H64" s="18"/>
      <c r="I64" s="18"/>
      <c r="J64" s="19"/>
      <c r="K64" s="19"/>
      <c r="L64" s="19"/>
      <c r="M64" s="19"/>
      <c r="N64" s="20"/>
      <c r="O64" s="21"/>
    </row>
    <row r="65" spans="6:15">
      <c r="F65" s="16"/>
      <c r="G65" s="17"/>
      <c r="H65" s="18"/>
      <c r="I65" s="18"/>
      <c r="J65" s="19"/>
      <c r="K65" s="19"/>
      <c r="L65" s="19"/>
      <c r="M65" s="19"/>
      <c r="N65" s="20"/>
      <c r="O65" s="21"/>
    </row>
    <row r="66" spans="6:15">
      <c r="F66" s="16"/>
      <c r="G66" s="17"/>
      <c r="H66" s="18"/>
      <c r="I66" s="18"/>
      <c r="J66" s="19"/>
      <c r="K66" s="19"/>
      <c r="L66" s="19"/>
      <c r="M66" s="19"/>
      <c r="N66" s="20"/>
      <c r="O66" s="21"/>
    </row>
    <row r="67" spans="6:15">
      <c r="F67" s="16"/>
      <c r="G67" s="17"/>
      <c r="H67" s="18"/>
      <c r="I67" s="18"/>
      <c r="J67" s="19"/>
      <c r="K67" s="19"/>
      <c r="L67" s="19"/>
      <c r="M67" s="19"/>
      <c r="N67" s="20"/>
      <c r="O67" s="21"/>
    </row>
    <row r="68" spans="6:15">
      <c r="F68" s="16"/>
      <c r="G68" s="17"/>
      <c r="H68" s="18"/>
      <c r="I68" s="18"/>
      <c r="J68" s="19"/>
      <c r="K68" s="19"/>
      <c r="L68" s="19"/>
      <c r="M68" s="19"/>
      <c r="N68" s="20"/>
      <c r="O68" s="21"/>
    </row>
    <row r="69" spans="6:15">
      <c r="F69" s="16"/>
      <c r="G69" s="17"/>
      <c r="H69" s="18"/>
      <c r="I69" s="18"/>
      <c r="J69" s="19"/>
      <c r="K69" s="19"/>
      <c r="L69" s="19"/>
      <c r="M69" s="19"/>
      <c r="N69" s="20"/>
      <c r="O69" s="21"/>
    </row>
    <row r="70" spans="6:15">
      <c r="F70" s="16"/>
      <c r="G70" s="17"/>
      <c r="H70" s="18"/>
      <c r="I70" s="18"/>
      <c r="J70" s="19"/>
      <c r="K70" s="19"/>
      <c r="L70" s="19"/>
      <c r="M70" s="19"/>
      <c r="N70" s="20"/>
      <c r="O70" s="21"/>
    </row>
    <row r="71" spans="6:15">
      <c r="F71" s="16"/>
      <c r="G71" s="17"/>
      <c r="H71" s="18"/>
      <c r="I71" s="18"/>
      <c r="J71" s="19"/>
      <c r="K71" s="19"/>
      <c r="L71" s="19"/>
      <c r="M71" s="19"/>
      <c r="N71" s="20"/>
      <c r="O71" s="21"/>
    </row>
    <row r="72" spans="6:15">
      <c r="F72" s="16"/>
      <c r="G72" s="17"/>
      <c r="H72" s="18"/>
      <c r="I72" s="18"/>
      <c r="J72" s="19"/>
      <c r="K72" s="19"/>
      <c r="L72" s="19"/>
      <c r="M72" s="19"/>
      <c r="N72" s="20"/>
      <c r="O72" s="21"/>
    </row>
    <row r="73" spans="6:15">
      <c r="F73" s="16"/>
      <c r="G73" s="17"/>
      <c r="H73" s="18"/>
      <c r="I73" s="18"/>
      <c r="J73" s="19"/>
      <c r="K73" s="19"/>
      <c r="L73" s="19"/>
      <c r="M73" s="19"/>
      <c r="N73" s="20"/>
      <c r="O73" s="21"/>
    </row>
    <row r="74" spans="6:15">
      <c r="F74" s="16"/>
      <c r="G74" s="17"/>
      <c r="H74" s="18"/>
      <c r="I74" s="18"/>
      <c r="J74" s="19"/>
      <c r="K74" s="19"/>
      <c r="L74" s="19"/>
      <c r="M74" s="19"/>
      <c r="N74" s="20"/>
      <c r="O74" s="21"/>
    </row>
    <row r="75" spans="6:15">
      <c r="F75" s="16"/>
      <c r="G75" s="17"/>
      <c r="H75" s="18"/>
      <c r="I75" s="18"/>
      <c r="J75" s="19"/>
      <c r="K75" s="19"/>
      <c r="L75" s="19"/>
      <c r="M75" s="19"/>
      <c r="N75" s="20"/>
      <c r="O75" s="21"/>
    </row>
    <row r="76" spans="6:15">
      <c r="F76" s="16"/>
      <c r="G76" s="17"/>
      <c r="H76" s="18"/>
      <c r="I76" s="18"/>
      <c r="J76" s="19"/>
      <c r="K76" s="19"/>
      <c r="L76" s="19"/>
      <c r="M76" s="19"/>
      <c r="N76" s="20"/>
      <c r="O76" s="21"/>
    </row>
    <row r="77" spans="6:15">
      <c r="F77" s="16"/>
      <c r="G77" s="17"/>
      <c r="H77" s="18"/>
      <c r="I77" s="18"/>
      <c r="J77" s="19"/>
      <c r="K77" s="19"/>
      <c r="L77" s="19"/>
      <c r="M77" s="19"/>
      <c r="N77" s="20"/>
      <c r="O77" s="21"/>
    </row>
    <row r="78" spans="6:15">
      <c r="F78" s="16"/>
      <c r="G78" s="17"/>
      <c r="H78" s="18"/>
      <c r="I78" s="18"/>
      <c r="J78" s="19"/>
      <c r="K78" s="19"/>
      <c r="L78" s="19"/>
      <c r="M78" s="19"/>
      <c r="N78" s="20"/>
      <c r="O78" s="21"/>
    </row>
    <row r="79" spans="6:15">
      <c r="F79" s="16"/>
      <c r="G79" s="17"/>
      <c r="H79" s="18"/>
      <c r="I79" s="18"/>
      <c r="J79" s="19"/>
      <c r="K79" s="19"/>
      <c r="L79" s="19"/>
      <c r="M79" s="19"/>
      <c r="N79" s="20"/>
      <c r="O79" s="21"/>
    </row>
    <row r="80" spans="6:15">
      <c r="F80" s="16"/>
      <c r="G80" s="17"/>
      <c r="H80" s="18"/>
      <c r="I80" s="18"/>
      <c r="J80" s="19"/>
      <c r="K80" s="19"/>
      <c r="L80" s="19"/>
      <c r="M80" s="19"/>
      <c r="N80" s="20"/>
      <c r="O80" s="21"/>
    </row>
    <row r="81" spans="6:15">
      <c r="F81" s="16"/>
      <c r="G81" s="17"/>
      <c r="H81" s="18"/>
      <c r="I81" s="18"/>
      <c r="J81" s="19"/>
      <c r="K81" s="19"/>
      <c r="L81" s="19"/>
      <c r="M81" s="19"/>
      <c r="N81" s="20"/>
      <c r="O81" s="21"/>
    </row>
    <row r="82" spans="6:15">
      <c r="F82" s="16"/>
      <c r="G82" s="17"/>
      <c r="H82" s="18"/>
      <c r="I82" s="18"/>
      <c r="J82" s="19"/>
      <c r="K82" s="19"/>
      <c r="L82" s="19"/>
      <c r="M82" s="19"/>
      <c r="N82" s="20"/>
      <c r="O82" s="21"/>
    </row>
    <row r="83" spans="6:15">
      <c r="F83" s="16"/>
      <c r="G83" s="17"/>
      <c r="H83" s="18"/>
      <c r="I83" s="18"/>
      <c r="J83" s="19"/>
      <c r="K83" s="19"/>
      <c r="L83" s="19"/>
      <c r="M83" s="19"/>
      <c r="N83" s="20"/>
      <c r="O83" s="21"/>
    </row>
    <row r="84" spans="6:15">
      <c r="F84" s="16"/>
      <c r="G84" s="17"/>
      <c r="H84" s="18"/>
      <c r="I84" s="18"/>
      <c r="J84" s="19"/>
      <c r="K84" s="19"/>
      <c r="L84" s="19"/>
      <c r="M84" s="19"/>
      <c r="N84" s="20"/>
      <c r="O84" s="21"/>
    </row>
    <row r="85" spans="6:15">
      <c r="F85" s="16"/>
      <c r="G85" s="17"/>
      <c r="H85" s="18"/>
      <c r="I85" s="18"/>
      <c r="J85" s="19"/>
      <c r="K85" s="19"/>
      <c r="L85" s="19"/>
      <c r="M85" s="19"/>
      <c r="N85" s="20"/>
      <c r="O85" s="21"/>
    </row>
    <row r="86" spans="6:15">
      <c r="F86" s="16"/>
      <c r="G86" s="17"/>
      <c r="H86" s="18"/>
      <c r="I86" s="18"/>
      <c r="J86" s="19"/>
      <c r="K86" s="19"/>
      <c r="L86" s="19"/>
      <c r="M86" s="19"/>
      <c r="N86" s="20"/>
      <c r="O86" s="21"/>
    </row>
    <row r="87" spans="6:15">
      <c r="F87" s="16"/>
      <c r="G87" s="17"/>
      <c r="H87" s="18"/>
      <c r="I87" s="18"/>
      <c r="J87" s="19"/>
      <c r="K87" s="19"/>
      <c r="L87" s="19"/>
      <c r="M87" s="19"/>
      <c r="N87" s="20"/>
      <c r="O87" s="21"/>
    </row>
    <row r="88" spans="6:15">
      <c r="F88" s="16"/>
      <c r="G88" s="17"/>
      <c r="H88" s="18"/>
      <c r="I88" s="18"/>
      <c r="J88" s="19"/>
      <c r="K88" s="19"/>
      <c r="L88" s="19"/>
      <c r="M88" s="19"/>
      <c r="N88" s="20"/>
      <c r="O88" s="21"/>
    </row>
    <row r="89" spans="6:15">
      <c r="F89" s="16"/>
      <c r="G89" s="17"/>
      <c r="H89" s="18"/>
      <c r="I89" s="18"/>
      <c r="J89" s="19"/>
      <c r="K89" s="19"/>
      <c r="L89" s="19"/>
      <c r="M89" s="19"/>
      <c r="N89" s="20"/>
      <c r="O89" s="21"/>
    </row>
    <row r="90" spans="6:15">
      <c r="F90" s="16"/>
      <c r="G90" s="17"/>
      <c r="H90" s="18"/>
      <c r="I90" s="18"/>
      <c r="J90" s="19"/>
      <c r="K90" s="19"/>
      <c r="L90" s="19"/>
      <c r="M90" s="19"/>
      <c r="N90" s="20"/>
      <c r="O90" s="21"/>
    </row>
    <row r="91" spans="6:15">
      <c r="F91" s="16"/>
      <c r="G91" s="17"/>
      <c r="H91" s="18"/>
      <c r="I91" s="18"/>
      <c r="J91" s="19"/>
      <c r="K91" s="19"/>
      <c r="L91" s="19"/>
      <c r="M91" s="19"/>
      <c r="N91" s="20"/>
      <c r="O91" s="21"/>
    </row>
    <row r="92" spans="6:15">
      <c r="F92" s="16"/>
      <c r="G92" s="17"/>
      <c r="H92" s="18"/>
      <c r="I92" s="18"/>
      <c r="J92" s="19"/>
      <c r="K92" s="19"/>
      <c r="L92" s="19"/>
      <c r="M92" s="19"/>
      <c r="N92" s="20"/>
      <c r="O92" s="21"/>
    </row>
    <row r="93" spans="6:15">
      <c r="F93" s="16"/>
      <c r="G93" s="17"/>
      <c r="H93" s="18"/>
      <c r="I93" s="18"/>
      <c r="J93" s="19"/>
      <c r="K93" s="19"/>
      <c r="L93" s="19"/>
      <c r="M93" s="19"/>
      <c r="N93" s="20"/>
      <c r="O93" s="21"/>
    </row>
    <row r="94" spans="6:15">
      <c r="F94" s="16"/>
      <c r="G94" s="17"/>
      <c r="H94" s="18"/>
      <c r="I94" s="18"/>
      <c r="J94" s="19"/>
      <c r="K94" s="19"/>
      <c r="L94" s="19"/>
      <c r="M94" s="19"/>
      <c r="N94" s="20"/>
      <c r="O94" s="21"/>
    </row>
    <row r="95" spans="6:15">
      <c r="F95" s="16"/>
      <c r="G95" s="17"/>
      <c r="H95" s="18"/>
      <c r="I95" s="18"/>
      <c r="J95" s="19"/>
      <c r="K95" s="19"/>
      <c r="L95" s="19"/>
      <c r="M95" s="19"/>
      <c r="N95" s="20"/>
      <c r="O95" s="21"/>
    </row>
    <row r="96" spans="6:15">
      <c r="F96" s="16"/>
      <c r="G96" s="17"/>
      <c r="H96" s="18"/>
      <c r="I96" s="18"/>
      <c r="J96" s="19"/>
      <c r="K96" s="19"/>
      <c r="L96" s="19"/>
      <c r="M96" s="19"/>
      <c r="N96" s="20"/>
      <c r="O96" s="21"/>
    </row>
    <row r="97" spans="6:15">
      <c r="F97" s="16"/>
      <c r="G97" s="17"/>
      <c r="H97" s="18"/>
      <c r="I97" s="18"/>
      <c r="J97" s="19"/>
      <c r="K97" s="19"/>
      <c r="L97" s="19"/>
      <c r="M97" s="19"/>
      <c r="N97" s="20"/>
      <c r="O97" s="21"/>
    </row>
    <row r="98" spans="6:15">
      <c r="F98" s="16"/>
      <c r="G98" s="17"/>
      <c r="H98" s="18"/>
      <c r="I98" s="18"/>
      <c r="J98" s="19"/>
      <c r="K98" s="19"/>
      <c r="L98" s="19"/>
      <c r="M98" s="19"/>
      <c r="N98" s="20"/>
      <c r="O98" s="21"/>
    </row>
    <row r="99" spans="6:15">
      <c r="F99" s="16"/>
      <c r="G99" s="17"/>
      <c r="H99" s="18"/>
      <c r="I99" s="18"/>
      <c r="J99" s="19"/>
      <c r="K99" s="19"/>
      <c r="L99" s="19"/>
      <c r="M99" s="19"/>
      <c r="N99" s="20"/>
      <c r="O99" s="21"/>
    </row>
    <row r="100" spans="6:15">
      <c r="F100" s="16"/>
      <c r="G100" s="17"/>
      <c r="H100" s="18"/>
      <c r="I100" s="18"/>
      <c r="J100" s="19"/>
      <c r="K100" s="19"/>
      <c r="L100" s="19"/>
      <c r="M100" s="19"/>
      <c r="N100" s="20"/>
      <c r="O100" s="21"/>
    </row>
    <row r="101" spans="6:15">
      <c r="F101" s="16"/>
      <c r="G101" s="17"/>
      <c r="H101" s="18"/>
      <c r="I101" s="18"/>
      <c r="J101" s="19"/>
      <c r="K101" s="19"/>
      <c r="L101" s="19"/>
      <c r="M101" s="19"/>
      <c r="N101" s="20"/>
      <c r="O101" s="21"/>
    </row>
    <row r="102" spans="6:15">
      <c r="F102" s="16"/>
      <c r="G102" s="17"/>
      <c r="H102" s="18"/>
      <c r="I102" s="18"/>
      <c r="J102" s="19"/>
      <c r="K102" s="19"/>
      <c r="L102" s="19"/>
      <c r="M102" s="19"/>
      <c r="N102" s="20"/>
      <c r="O102" s="21"/>
    </row>
    <row r="103" spans="6:15">
      <c r="F103" s="16"/>
      <c r="G103" s="17"/>
      <c r="H103" s="18"/>
      <c r="I103" s="18"/>
      <c r="J103" s="19"/>
      <c r="K103" s="19"/>
      <c r="L103" s="19"/>
      <c r="M103" s="19"/>
      <c r="N103" s="20"/>
      <c r="O103" s="21"/>
    </row>
    <row r="104" spans="6:15">
      <c r="F104" s="16"/>
      <c r="G104" s="17"/>
      <c r="H104" s="18"/>
      <c r="I104" s="18"/>
      <c r="J104" s="19"/>
      <c r="K104" s="19"/>
      <c r="L104" s="19"/>
      <c r="M104" s="19"/>
      <c r="N104" s="20"/>
      <c r="O104" s="21"/>
    </row>
    <row r="105" spans="6:15">
      <c r="F105" s="16"/>
      <c r="G105" s="17"/>
      <c r="H105" s="18"/>
      <c r="I105" s="18"/>
      <c r="J105" s="19"/>
      <c r="K105" s="19"/>
      <c r="L105" s="19"/>
      <c r="M105" s="19"/>
      <c r="N105" s="20"/>
      <c r="O105" s="21"/>
    </row>
    <row r="106" spans="6:15">
      <c r="F106" s="16"/>
      <c r="G106" s="17"/>
      <c r="H106" s="18"/>
      <c r="I106" s="18"/>
      <c r="J106" s="19"/>
      <c r="K106" s="19"/>
      <c r="L106" s="19"/>
      <c r="M106" s="19"/>
      <c r="N106" s="20"/>
      <c r="O106" s="21"/>
    </row>
    <row r="107" spans="6:15">
      <c r="F107" s="16"/>
      <c r="G107" s="17"/>
      <c r="H107" s="18"/>
      <c r="I107" s="18"/>
      <c r="J107" s="19"/>
      <c r="K107" s="19"/>
      <c r="L107" s="19"/>
      <c r="M107" s="19"/>
      <c r="N107" s="20"/>
      <c r="O107" s="21"/>
    </row>
    <row r="108" spans="6:15">
      <c r="F108" s="16"/>
      <c r="G108" s="17"/>
      <c r="H108" s="18"/>
      <c r="I108" s="18"/>
      <c r="J108" s="19"/>
      <c r="K108" s="19"/>
      <c r="L108" s="19"/>
      <c r="M108" s="19"/>
      <c r="N108" s="20"/>
      <c r="O108" s="21"/>
    </row>
    <row r="109" spans="6:15">
      <c r="F109" s="16"/>
      <c r="G109" s="17"/>
      <c r="H109" s="18"/>
      <c r="I109" s="18"/>
      <c r="J109" s="19"/>
      <c r="K109" s="19"/>
      <c r="L109" s="19"/>
      <c r="M109" s="19"/>
      <c r="N109" s="20"/>
      <c r="O109" s="21"/>
    </row>
    <row r="110" spans="6:15">
      <c r="F110" s="16"/>
      <c r="G110" s="17"/>
      <c r="H110" s="18"/>
      <c r="I110" s="18"/>
      <c r="J110" s="19"/>
      <c r="K110" s="19"/>
      <c r="L110" s="19"/>
      <c r="M110" s="19"/>
      <c r="N110" s="20"/>
      <c r="O110" s="21"/>
    </row>
    <row r="111" spans="6:15">
      <c r="F111" s="16"/>
      <c r="G111" s="17"/>
      <c r="H111" s="18"/>
      <c r="I111" s="18"/>
      <c r="J111" s="19"/>
      <c r="K111" s="19"/>
      <c r="L111" s="19"/>
      <c r="M111" s="19"/>
      <c r="N111" s="20"/>
      <c r="O111" s="21"/>
    </row>
    <row r="112" spans="6:15">
      <c r="F112" s="16"/>
      <c r="G112" s="17"/>
      <c r="H112" s="18"/>
      <c r="I112" s="18"/>
      <c r="J112" s="19"/>
      <c r="K112" s="19"/>
      <c r="L112" s="19"/>
      <c r="M112" s="19"/>
      <c r="N112" s="20"/>
      <c r="O112" s="21"/>
    </row>
    <row r="113" spans="6:15">
      <c r="F113" s="16"/>
      <c r="G113" s="17"/>
      <c r="H113" s="18"/>
      <c r="I113" s="18"/>
      <c r="J113" s="19"/>
      <c r="K113" s="19"/>
      <c r="L113" s="19"/>
      <c r="M113" s="19"/>
      <c r="N113" s="20"/>
      <c r="O113" s="21"/>
    </row>
    <row r="114" spans="6:15">
      <c r="F114" s="16"/>
      <c r="G114" s="17"/>
      <c r="H114" s="18"/>
      <c r="I114" s="18"/>
      <c r="J114" s="19"/>
      <c r="K114" s="19"/>
      <c r="L114" s="19"/>
      <c r="M114" s="19"/>
      <c r="N114" s="20"/>
      <c r="O114" s="21"/>
    </row>
    <row r="115" spans="6:15">
      <c r="F115" s="16"/>
      <c r="G115" s="17"/>
      <c r="H115" s="18"/>
      <c r="I115" s="18"/>
      <c r="J115" s="19"/>
      <c r="K115" s="19"/>
      <c r="L115" s="19"/>
      <c r="M115" s="19"/>
      <c r="N115" s="20"/>
      <c r="O115" s="21"/>
    </row>
    <row r="116" spans="6:15">
      <c r="F116" s="16"/>
      <c r="G116" s="17"/>
      <c r="H116" s="18"/>
      <c r="I116" s="18"/>
      <c r="J116" s="19"/>
      <c r="K116" s="19"/>
      <c r="L116" s="19"/>
      <c r="M116" s="19"/>
      <c r="N116" s="20"/>
      <c r="O116" s="21"/>
    </row>
    <row r="117" spans="6:15">
      <c r="F117" s="16"/>
      <c r="G117" s="17"/>
      <c r="H117" s="18"/>
      <c r="I117" s="18"/>
      <c r="J117" s="19"/>
      <c r="K117" s="19"/>
      <c r="L117" s="19"/>
      <c r="M117" s="19"/>
      <c r="N117" s="20"/>
      <c r="O117" s="21"/>
    </row>
    <row r="118" spans="6:15">
      <c r="F118" s="16"/>
      <c r="G118" s="17"/>
      <c r="H118" s="18"/>
      <c r="I118" s="18"/>
      <c r="J118" s="19"/>
      <c r="K118" s="19"/>
      <c r="L118" s="19"/>
      <c r="M118" s="19"/>
      <c r="N118" s="20"/>
      <c r="O118" s="21"/>
    </row>
    <row r="119" spans="6:15">
      <c r="F119" s="16"/>
      <c r="G119" s="17"/>
      <c r="H119" s="18"/>
      <c r="I119" s="18"/>
      <c r="J119" s="19"/>
      <c r="K119" s="19"/>
      <c r="L119" s="19"/>
      <c r="M119" s="19"/>
      <c r="N119" s="20"/>
      <c r="O119" s="21"/>
    </row>
    <row r="120" spans="6:15">
      <c r="F120" s="16"/>
      <c r="G120" s="17"/>
      <c r="H120" s="18"/>
      <c r="I120" s="18"/>
      <c r="J120" s="19"/>
      <c r="K120" s="19"/>
      <c r="L120" s="19"/>
      <c r="M120" s="19"/>
      <c r="N120" s="20"/>
      <c r="O120" s="21"/>
    </row>
    <row r="121" spans="6:15">
      <c r="F121" s="16"/>
      <c r="G121" s="17"/>
      <c r="H121" s="18"/>
      <c r="I121" s="18"/>
      <c r="J121" s="19"/>
      <c r="K121" s="19"/>
      <c r="L121" s="19"/>
      <c r="M121" s="19"/>
      <c r="N121" s="20"/>
      <c r="O121" s="21"/>
    </row>
    <row r="122" spans="6:15">
      <c r="F122" s="16"/>
      <c r="G122" s="17"/>
      <c r="H122" s="18"/>
      <c r="I122" s="18"/>
      <c r="J122" s="19"/>
      <c r="K122" s="19"/>
      <c r="L122" s="19"/>
      <c r="M122" s="19"/>
      <c r="N122" s="20"/>
      <c r="O122" s="21"/>
    </row>
    <row r="123" spans="6:15">
      <c r="F123" s="16"/>
      <c r="G123" s="17"/>
      <c r="H123" s="18"/>
      <c r="I123" s="18"/>
      <c r="J123" s="19"/>
      <c r="K123" s="19"/>
      <c r="L123" s="19"/>
      <c r="M123" s="19"/>
      <c r="N123" s="20"/>
      <c r="O123" s="21"/>
    </row>
    <row r="124" spans="6:15">
      <c r="F124" s="16"/>
      <c r="G124" s="17"/>
      <c r="H124" s="18"/>
      <c r="I124" s="18"/>
      <c r="J124" s="19"/>
      <c r="K124" s="19"/>
      <c r="L124" s="19"/>
      <c r="M124" s="19"/>
      <c r="N124" s="20"/>
      <c r="O124" s="21"/>
    </row>
    <row r="125" spans="6:15">
      <c r="F125" s="16"/>
      <c r="G125" s="17"/>
      <c r="H125" s="18"/>
      <c r="I125" s="18"/>
      <c r="J125" s="19"/>
      <c r="K125" s="19"/>
      <c r="L125" s="19"/>
      <c r="M125" s="19"/>
      <c r="N125" s="20"/>
      <c r="O125" s="21"/>
    </row>
    <row r="126" spans="6:15">
      <c r="F126" s="16"/>
      <c r="G126" s="17"/>
      <c r="H126" s="18"/>
      <c r="I126" s="18"/>
      <c r="J126" s="19"/>
      <c r="K126" s="19"/>
      <c r="L126" s="19"/>
      <c r="M126" s="19"/>
      <c r="N126" s="20"/>
      <c r="O126" s="21"/>
    </row>
    <row r="127" spans="6:15">
      <c r="F127" s="16"/>
      <c r="G127" s="17"/>
      <c r="H127" s="18"/>
      <c r="I127" s="18"/>
      <c r="J127" s="19"/>
      <c r="K127" s="19"/>
      <c r="L127" s="19"/>
      <c r="M127" s="19"/>
      <c r="N127" s="20"/>
      <c r="O127" s="21"/>
    </row>
    <row r="128" spans="6:15">
      <c r="F128" s="16"/>
      <c r="G128" s="17"/>
      <c r="H128" s="18"/>
      <c r="I128" s="18"/>
      <c r="J128" s="19"/>
      <c r="K128" s="19"/>
      <c r="L128" s="19"/>
      <c r="M128" s="19"/>
      <c r="N128" s="20"/>
      <c r="O128" s="21"/>
    </row>
    <row r="129" spans="6:15">
      <c r="F129" s="16"/>
      <c r="G129" s="17"/>
      <c r="H129" s="18"/>
      <c r="I129" s="18"/>
      <c r="J129" s="19"/>
      <c r="K129" s="19"/>
      <c r="L129" s="19"/>
      <c r="M129" s="19"/>
      <c r="N129" s="20"/>
      <c r="O129" s="21"/>
    </row>
    <row r="130" spans="6:15">
      <c r="F130" s="16"/>
      <c r="G130" s="17"/>
      <c r="H130" s="18"/>
      <c r="I130" s="18"/>
      <c r="J130" s="19"/>
      <c r="K130" s="19"/>
      <c r="L130" s="19"/>
      <c r="M130" s="19"/>
      <c r="N130" s="20"/>
      <c r="O130" s="21"/>
    </row>
    <row r="131" spans="6:15">
      <c r="F131" s="16"/>
      <c r="G131" s="17"/>
      <c r="H131" s="18"/>
      <c r="I131" s="18"/>
      <c r="J131" s="19"/>
      <c r="K131" s="19"/>
      <c r="L131" s="19"/>
      <c r="M131" s="19"/>
      <c r="N131" s="20"/>
      <c r="O131" s="21"/>
    </row>
    <row r="132" spans="6:15">
      <c r="F132" s="16"/>
      <c r="G132" s="17"/>
      <c r="H132" s="18"/>
      <c r="I132" s="18"/>
      <c r="J132" s="19"/>
      <c r="K132" s="19"/>
      <c r="L132" s="19"/>
      <c r="M132" s="19"/>
      <c r="N132" s="20"/>
      <c r="O132" s="21"/>
    </row>
    <row r="133" spans="6:15">
      <c r="F133" s="16"/>
      <c r="G133" s="17"/>
      <c r="H133" s="18"/>
      <c r="I133" s="18"/>
      <c r="J133" s="19"/>
      <c r="K133" s="19"/>
      <c r="L133" s="19"/>
      <c r="M133" s="19"/>
      <c r="N133" s="20"/>
      <c r="O133" s="21"/>
    </row>
    <row r="134" spans="6:15">
      <c r="F134" s="16"/>
      <c r="G134" s="17"/>
      <c r="H134" s="18"/>
      <c r="I134" s="18"/>
      <c r="J134" s="19"/>
      <c r="K134" s="19"/>
      <c r="L134" s="19"/>
      <c r="M134" s="19"/>
      <c r="N134" s="20"/>
      <c r="O134" s="21"/>
    </row>
    <row r="135" spans="6:15">
      <c r="F135" s="16"/>
      <c r="G135" s="17"/>
      <c r="H135" s="18"/>
      <c r="I135" s="18"/>
      <c r="J135" s="19"/>
      <c r="K135" s="19"/>
      <c r="L135" s="19"/>
      <c r="M135" s="19"/>
      <c r="N135" s="20"/>
      <c r="O135" s="21"/>
    </row>
    <row r="136" spans="6:15">
      <c r="F136" s="16"/>
      <c r="G136" s="17"/>
      <c r="H136" s="18"/>
      <c r="I136" s="18"/>
      <c r="J136" s="19"/>
      <c r="K136" s="19"/>
      <c r="L136" s="19"/>
      <c r="M136" s="19"/>
      <c r="N136" s="20"/>
      <c r="O136" s="21"/>
    </row>
    <row r="137" spans="6:15">
      <c r="F137" s="16"/>
      <c r="G137" s="17"/>
      <c r="H137" s="18"/>
      <c r="I137" s="18"/>
      <c r="J137" s="19"/>
      <c r="K137" s="19"/>
      <c r="L137" s="19"/>
      <c r="M137" s="19"/>
      <c r="N137" s="20"/>
      <c r="O137" s="21"/>
    </row>
    <row r="138" spans="6:15">
      <c r="F138" s="16"/>
      <c r="G138" s="17"/>
      <c r="H138" s="18"/>
      <c r="I138" s="18"/>
      <c r="J138" s="19"/>
      <c r="K138" s="19"/>
      <c r="L138" s="19"/>
      <c r="M138" s="19"/>
      <c r="N138" s="20"/>
      <c r="O138" s="21"/>
    </row>
    <row r="139" spans="6:15">
      <c r="F139" s="16"/>
      <c r="G139" s="17"/>
      <c r="H139" s="18"/>
      <c r="I139" s="18"/>
      <c r="J139" s="19"/>
      <c r="K139" s="19"/>
      <c r="L139" s="19"/>
      <c r="M139" s="19"/>
      <c r="N139" s="20"/>
      <c r="O139" s="21"/>
    </row>
    <row r="140" spans="6:15">
      <c r="F140" s="16"/>
      <c r="G140" s="17"/>
      <c r="H140" s="18"/>
      <c r="I140" s="18"/>
      <c r="J140" s="19"/>
      <c r="K140" s="19"/>
      <c r="L140" s="19"/>
      <c r="M140" s="19"/>
      <c r="N140" s="20"/>
      <c r="O140" s="21"/>
    </row>
    <row r="141" spans="6:15">
      <c r="F141" s="16"/>
      <c r="G141" s="17"/>
      <c r="H141" s="18"/>
      <c r="I141" s="18"/>
      <c r="J141" s="19"/>
      <c r="K141" s="19"/>
      <c r="L141" s="19"/>
      <c r="M141" s="19"/>
      <c r="N141" s="20"/>
      <c r="O141" s="21"/>
    </row>
    <row r="142" spans="6:15">
      <c r="F142" s="16"/>
      <c r="G142" s="17"/>
      <c r="H142" s="18"/>
      <c r="I142" s="18"/>
      <c r="J142" s="19"/>
      <c r="K142" s="19"/>
      <c r="L142" s="19"/>
      <c r="M142" s="19"/>
      <c r="N142" s="20"/>
      <c r="O142" s="21"/>
    </row>
    <row r="143" spans="6:15">
      <c r="F143" s="16"/>
      <c r="G143" s="17"/>
      <c r="H143" s="18"/>
      <c r="I143" s="18"/>
      <c r="J143" s="19"/>
      <c r="K143" s="19"/>
      <c r="L143" s="19"/>
      <c r="M143" s="19"/>
      <c r="N143" s="20"/>
      <c r="O143" s="21"/>
    </row>
    <row r="144" spans="6:15">
      <c r="F144" s="16"/>
      <c r="G144" s="17"/>
      <c r="H144" s="18"/>
      <c r="I144" s="18"/>
      <c r="J144" s="19"/>
      <c r="K144" s="19"/>
      <c r="L144" s="19"/>
      <c r="M144" s="19"/>
      <c r="N144" s="20"/>
      <c r="O144" s="21"/>
    </row>
    <row r="145" spans="6:15">
      <c r="F145" s="16"/>
      <c r="G145" s="17"/>
      <c r="H145" s="18"/>
      <c r="I145" s="18"/>
      <c r="J145" s="19"/>
      <c r="K145" s="19"/>
      <c r="L145" s="19"/>
      <c r="M145" s="19"/>
      <c r="N145" s="20"/>
      <c r="O145" s="21"/>
    </row>
    <row r="146" spans="6:15">
      <c r="F146" s="16"/>
      <c r="G146" s="17"/>
      <c r="H146" s="18"/>
      <c r="I146" s="18"/>
      <c r="J146" s="19"/>
      <c r="K146" s="19"/>
      <c r="L146" s="19"/>
      <c r="M146" s="19"/>
      <c r="N146" s="20"/>
      <c r="O146" s="21"/>
    </row>
    <row r="147" spans="6:15">
      <c r="F147" s="16"/>
      <c r="G147" s="17"/>
      <c r="H147" s="18"/>
      <c r="I147" s="18"/>
      <c r="J147" s="19"/>
      <c r="K147" s="19"/>
      <c r="L147" s="19"/>
      <c r="M147" s="19"/>
      <c r="N147" s="20"/>
      <c r="O147" s="21"/>
    </row>
    <row r="148" spans="6:15">
      <c r="F148" s="16"/>
      <c r="G148" s="17"/>
      <c r="H148" s="18"/>
      <c r="I148" s="18"/>
      <c r="J148" s="19"/>
      <c r="K148" s="19"/>
      <c r="L148" s="19"/>
      <c r="M148" s="19"/>
      <c r="N148" s="20"/>
      <c r="O148" s="21"/>
    </row>
    <row r="149" spans="6:15">
      <c r="F149" s="16"/>
      <c r="G149" s="17"/>
      <c r="H149" s="18"/>
      <c r="I149" s="18"/>
      <c r="J149" s="19"/>
      <c r="K149" s="19"/>
      <c r="L149" s="19"/>
      <c r="M149" s="19"/>
      <c r="N149" s="20"/>
      <c r="O149" s="21"/>
    </row>
    <row r="150" spans="6:15">
      <c r="F150" s="16"/>
      <c r="G150" s="17"/>
      <c r="H150" s="18"/>
      <c r="I150" s="18"/>
      <c r="J150" s="19"/>
      <c r="K150" s="19"/>
      <c r="L150" s="19"/>
      <c r="M150" s="19"/>
      <c r="N150" s="20"/>
      <c r="O150" s="21"/>
    </row>
    <row r="151" spans="6:15">
      <c r="F151" s="16"/>
      <c r="G151" s="17"/>
      <c r="H151" s="18"/>
      <c r="I151" s="18"/>
      <c r="J151" s="19"/>
      <c r="K151" s="19"/>
      <c r="L151" s="19"/>
      <c r="M151" s="19"/>
      <c r="N151" s="20"/>
      <c r="O151" s="21"/>
    </row>
    <row r="152" spans="6:15">
      <c r="F152" s="16"/>
      <c r="G152" s="17"/>
      <c r="H152" s="18"/>
      <c r="I152" s="18"/>
      <c r="J152" s="19"/>
      <c r="K152" s="19"/>
      <c r="L152" s="19"/>
      <c r="M152" s="19"/>
      <c r="N152" s="20"/>
      <c r="O152" s="21"/>
    </row>
    <row r="153" spans="6:15">
      <c r="F153" s="16"/>
      <c r="G153" s="17"/>
      <c r="H153" s="18"/>
      <c r="I153" s="18"/>
      <c r="J153" s="19"/>
      <c r="K153" s="19"/>
      <c r="L153" s="19"/>
      <c r="M153" s="19"/>
      <c r="N153" s="20"/>
      <c r="O153" s="21"/>
    </row>
    <row r="154" spans="6:15">
      <c r="F154" s="16"/>
      <c r="G154" s="17"/>
      <c r="H154" s="18"/>
      <c r="I154" s="18"/>
      <c r="J154" s="19"/>
      <c r="K154" s="19"/>
      <c r="L154" s="19"/>
      <c r="M154" s="19"/>
      <c r="N154" s="20"/>
      <c r="O154" s="21"/>
    </row>
    <row r="155" spans="6:15">
      <c r="F155" s="16"/>
      <c r="G155" s="17"/>
      <c r="H155" s="18"/>
      <c r="I155" s="18"/>
      <c r="J155" s="19"/>
      <c r="K155" s="19"/>
      <c r="L155" s="19"/>
      <c r="M155" s="19"/>
      <c r="N155" s="20"/>
      <c r="O155" s="21"/>
    </row>
    <row r="156" spans="6:15">
      <c r="F156" s="16"/>
      <c r="G156" s="17"/>
      <c r="H156" s="18"/>
      <c r="I156" s="18"/>
      <c r="J156" s="19"/>
      <c r="K156" s="19"/>
      <c r="L156" s="19"/>
      <c r="M156" s="19"/>
      <c r="N156" s="20"/>
      <c r="O156" s="21"/>
    </row>
    <row r="157" spans="6:15">
      <c r="F157" s="16"/>
      <c r="G157" s="17"/>
      <c r="H157" s="18"/>
      <c r="I157" s="18"/>
      <c r="J157" s="19"/>
      <c r="K157" s="19"/>
      <c r="L157" s="19"/>
      <c r="M157" s="19"/>
      <c r="N157" s="20"/>
      <c r="O157" s="21"/>
    </row>
    <row r="158" spans="6:15">
      <c r="F158" s="16"/>
      <c r="G158" s="17"/>
      <c r="H158" s="18"/>
      <c r="I158" s="18"/>
      <c r="J158" s="19"/>
      <c r="K158" s="19"/>
      <c r="L158" s="19"/>
      <c r="M158" s="19"/>
      <c r="N158" s="20"/>
      <c r="O158" s="21"/>
    </row>
    <row r="159" spans="6:15">
      <c r="F159" s="16"/>
      <c r="G159" s="17"/>
      <c r="H159" s="18"/>
      <c r="I159" s="18"/>
      <c r="J159" s="19"/>
      <c r="K159" s="19"/>
      <c r="L159" s="19"/>
      <c r="M159" s="19"/>
      <c r="N159" s="20"/>
      <c r="O159" s="21"/>
    </row>
    <row r="160" spans="6:15">
      <c r="F160" s="16"/>
      <c r="G160" s="17"/>
      <c r="H160" s="18"/>
      <c r="I160" s="18"/>
      <c r="J160" s="19"/>
      <c r="K160" s="19"/>
      <c r="L160" s="19"/>
      <c r="M160" s="19"/>
      <c r="N160" s="20"/>
      <c r="O160" s="21"/>
    </row>
    <row r="161" spans="6:15">
      <c r="F161" s="16"/>
      <c r="G161" s="17"/>
      <c r="H161" s="18"/>
      <c r="I161" s="18"/>
      <c r="J161" s="19"/>
      <c r="K161" s="19"/>
      <c r="L161" s="19"/>
      <c r="M161" s="19"/>
      <c r="N161" s="20"/>
      <c r="O161" s="21"/>
    </row>
    <row r="162" spans="6:15">
      <c r="F162" s="16"/>
      <c r="G162" s="17"/>
      <c r="H162" s="18"/>
      <c r="I162" s="18"/>
      <c r="J162" s="19"/>
      <c r="K162" s="19"/>
      <c r="L162" s="19"/>
      <c r="M162" s="19"/>
      <c r="N162" s="20"/>
      <c r="O162" s="21"/>
    </row>
    <row r="163" spans="6:15">
      <c r="F163" s="16"/>
      <c r="G163" s="17"/>
      <c r="H163" s="18"/>
      <c r="I163" s="18"/>
      <c r="J163" s="19"/>
      <c r="K163" s="19"/>
      <c r="L163" s="19"/>
      <c r="M163" s="19"/>
      <c r="N163" s="20"/>
      <c r="O163" s="21"/>
    </row>
    <row r="164" spans="6:15">
      <c r="F164" s="16"/>
      <c r="G164" s="17"/>
      <c r="H164" s="18"/>
      <c r="I164" s="18"/>
      <c r="J164" s="19"/>
      <c r="K164" s="19"/>
      <c r="L164" s="19"/>
      <c r="M164" s="19"/>
      <c r="N164" s="20"/>
      <c r="O164" s="21"/>
    </row>
    <row r="165" spans="6:15">
      <c r="F165" s="16"/>
      <c r="G165" s="17"/>
      <c r="H165" s="18"/>
      <c r="I165" s="18"/>
      <c r="J165" s="19"/>
      <c r="K165" s="19"/>
      <c r="L165" s="19"/>
      <c r="M165" s="19"/>
      <c r="N165" s="20"/>
      <c r="O165" s="21"/>
    </row>
    <row r="166" spans="6:15">
      <c r="F166" s="16"/>
      <c r="G166" s="17"/>
      <c r="H166" s="18"/>
      <c r="I166" s="18"/>
      <c r="J166" s="19"/>
      <c r="K166" s="19"/>
      <c r="L166" s="19"/>
      <c r="M166" s="19"/>
      <c r="N166" s="20"/>
      <c r="O166" s="21"/>
    </row>
    <row r="167" spans="6:15">
      <c r="F167" s="16"/>
      <c r="G167" s="17"/>
      <c r="H167" s="18"/>
      <c r="I167" s="18"/>
      <c r="J167" s="19"/>
      <c r="K167" s="19"/>
      <c r="L167" s="19"/>
      <c r="M167" s="19"/>
      <c r="N167" s="20"/>
      <c r="O167" s="21"/>
    </row>
    <row r="168" spans="6:15">
      <c r="F168" s="16"/>
      <c r="G168" s="17"/>
      <c r="H168" s="18"/>
      <c r="I168" s="18"/>
      <c r="J168" s="19"/>
      <c r="K168" s="19"/>
      <c r="L168" s="19"/>
      <c r="M168" s="19"/>
      <c r="N168" s="20"/>
      <c r="O168" s="21"/>
    </row>
    <row r="169" spans="6:15">
      <c r="F169" s="16"/>
      <c r="G169" s="17"/>
      <c r="H169" s="18"/>
      <c r="I169" s="18"/>
      <c r="J169" s="19"/>
      <c r="K169" s="19"/>
      <c r="L169" s="19"/>
      <c r="M169" s="19"/>
      <c r="N169" s="20"/>
      <c r="O169" s="21"/>
    </row>
    <row r="170" spans="6:15">
      <c r="F170" s="16"/>
      <c r="G170" s="17"/>
      <c r="H170" s="18"/>
      <c r="I170" s="18"/>
      <c r="J170" s="19"/>
      <c r="K170" s="19"/>
      <c r="L170" s="19"/>
      <c r="M170" s="19"/>
      <c r="N170" s="20"/>
      <c r="O170" s="21"/>
    </row>
    <row r="171" spans="6:15">
      <c r="F171" s="16"/>
      <c r="G171" s="17"/>
      <c r="H171" s="18"/>
      <c r="I171" s="18"/>
      <c r="J171" s="19"/>
      <c r="K171" s="19"/>
      <c r="L171" s="19"/>
      <c r="M171" s="19"/>
      <c r="N171" s="20"/>
      <c r="O171" s="21"/>
    </row>
    <row r="172" spans="6:15">
      <c r="F172" s="16"/>
      <c r="G172" s="17"/>
      <c r="H172" s="18"/>
      <c r="I172" s="18"/>
      <c r="J172" s="19"/>
      <c r="K172" s="19"/>
      <c r="L172" s="19"/>
      <c r="M172" s="19"/>
      <c r="N172" s="20"/>
      <c r="O172" s="21"/>
    </row>
    <row r="173" spans="6:15">
      <c r="F173" s="16"/>
      <c r="G173" s="17"/>
      <c r="H173" s="18"/>
      <c r="I173" s="18"/>
      <c r="J173" s="19"/>
      <c r="K173" s="19"/>
      <c r="L173" s="19"/>
      <c r="M173" s="19"/>
      <c r="N173" s="20"/>
      <c r="O173" s="21"/>
    </row>
    <row r="174" spans="6:15">
      <c r="F174" s="16"/>
      <c r="G174" s="17"/>
      <c r="H174" s="18"/>
      <c r="I174" s="18"/>
      <c r="J174" s="19"/>
      <c r="K174" s="19"/>
      <c r="L174" s="19"/>
      <c r="M174" s="19"/>
      <c r="N174" s="20"/>
      <c r="O174" s="21"/>
    </row>
    <row r="175" spans="6:15">
      <c r="F175" s="16"/>
      <c r="G175" s="17"/>
      <c r="H175" s="18"/>
      <c r="I175" s="18"/>
      <c r="J175" s="19"/>
      <c r="K175" s="19"/>
      <c r="L175" s="19"/>
      <c r="M175" s="19"/>
      <c r="N175" s="20"/>
      <c r="O175" s="21"/>
    </row>
    <row r="176" spans="6:15">
      <c r="F176" s="16"/>
      <c r="G176" s="17"/>
      <c r="H176" s="18"/>
      <c r="I176" s="18"/>
      <c r="J176" s="19"/>
      <c r="K176" s="19"/>
      <c r="L176" s="19"/>
      <c r="M176" s="19"/>
      <c r="N176" s="20"/>
      <c r="O176" s="21"/>
    </row>
    <row r="177" spans="6:15">
      <c r="F177" s="16"/>
      <c r="G177" s="17"/>
      <c r="H177" s="18"/>
      <c r="I177" s="18"/>
      <c r="J177" s="19"/>
      <c r="K177" s="19"/>
      <c r="L177" s="19"/>
      <c r="M177" s="19"/>
      <c r="N177" s="20"/>
      <c r="O177" s="21"/>
    </row>
    <row r="178" spans="6:15">
      <c r="F178" s="16"/>
      <c r="G178" s="17"/>
      <c r="H178" s="18"/>
      <c r="I178" s="18"/>
      <c r="J178" s="19"/>
      <c r="K178" s="19"/>
      <c r="L178" s="19"/>
      <c r="M178" s="19"/>
      <c r="N178" s="20"/>
      <c r="O178" s="21"/>
    </row>
    <row r="179" spans="6:15">
      <c r="F179" s="16"/>
      <c r="G179" s="17"/>
      <c r="H179" s="18"/>
      <c r="I179" s="18"/>
      <c r="J179" s="19"/>
      <c r="K179" s="19"/>
      <c r="L179" s="19"/>
      <c r="M179" s="19"/>
      <c r="N179" s="20"/>
      <c r="O179" s="21"/>
    </row>
    <row r="180" spans="6:15">
      <c r="F180" s="16"/>
      <c r="G180" s="17"/>
      <c r="H180" s="18"/>
      <c r="I180" s="18"/>
      <c r="J180" s="19"/>
      <c r="K180" s="19"/>
      <c r="L180" s="19"/>
      <c r="M180" s="19"/>
      <c r="N180" s="20"/>
      <c r="O180" s="21"/>
    </row>
    <row r="181" spans="6:15">
      <c r="F181" s="16"/>
      <c r="G181" s="17"/>
      <c r="H181" s="18"/>
      <c r="I181" s="18"/>
      <c r="J181" s="19"/>
      <c r="K181" s="19"/>
      <c r="L181" s="19"/>
      <c r="M181" s="19"/>
      <c r="N181" s="20"/>
      <c r="O181" s="21"/>
    </row>
    <row r="182" spans="6:15">
      <c r="F182" s="16"/>
      <c r="G182" s="17"/>
      <c r="H182" s="18"/>
      <c r="I182" s="18"/>
      <c r="J182" s="19"/>
      <c r="K182" s="19"/>
      <c r="L182" s="19"/>
      <c r="M182" s="19"/>
      <c r="N182" s="20"/>
      <c r="O182" s="21"/>
    </row>
    <row r="183" spans="6:15">
      <c r="F183" s="16"/>
      <c r="G183" s="17"/>
      <c r="H183" s="18"/>
      <c r="I183" s="18"/>
      <c r="J183" s="19"/>
      <c r="K183" s="19"/>
      <c r="L183" s="19"/>
      <c r="M183" s="19"/>
      <c r="N183" s="20"/>
      <c r="O183" s="21"/>
    </row>
    <row r="184" spans="6:15">
      <c r="F184" s="16"/>
      <c r="G184" s="17"/>
      <c r="H184" s="18"/>
      <c r="I184" s="18"/>
      <c r="J184" s="19"/>
      <c r="K184" s="19"/>
      <c r="L184" s="19"/>
      <c r="M184" s="19"/>
      <c r="N184" s="20"/>
      <c r="O184" s="21"/>
    </row>
    <row r="185" spans="6:15">
      <c r="F185" s="16"/>
      <c r="G185" s="17"/>
      <c r="H185" s="18"/>
      <c r="I185" s="18"/>
      <c r="J185" s="19"/>
      <c r="K185" s="19"/>
      <c r="L185" s="19"/>
      <c r="M185" s="19"/>
      <c r="N185" s="20"/>
      <c r="O185" s="21"/>
    </row>
    <row r="186" spans="6:15">
      <c r="F186" s="16"/>
      <c r="G186" s="17"/>
      <c r="H186" s="18"/>
      <c r="I186" s="18"/>
      <c r="J186" s="19"/>
      <c r="K186" s="19"/>
      <c r="L186" s="19"/>
      <c r="M186" s="19"/>
      <c r="N186" s="20"/>
      <c r="O186" s="21"/>
    </row>
    <row r="187" spans="6:15">
      <c r="F187" s="16"/>
      <c r="G187" s="17"/>
      <c r="H187" s="18"/>
      <c r="I187" s="18"/>
      <c r="J187" s="19"/>
      <c r="K187" s="19"/>
      <c r="L187" s="19"/>
      <c r="M187" s="19"/>
      <c r="N187" s="20"/>
      <c r="O187" s="21"/>
    </row>
    <row r="188" spans="6:15">
      <c r="F188" s="16"/>
      <c r="G188" s="17"/>
      <c r="H188" s="18"/>
      <c r="I188" s="18"/>
      <c r="J188" s="19"/>
      <c r="K188" s="19"/>
      <c r="L188" s="19"/>
      <c r="M188" s="19"/>
      <c r="N188" s="20"/>
      <c r="O188" s="21"/>
    </row>
    <row r="189" spans="6:15">
      <c r="F189" s="16"/>
      <c r="G189" s="17"/>
      <c r="H189" s="18"/>
      <c r="I189" s="18"/>
      <c r="J189" s="19"/>
      <c r="K189" s="19"/>
      <c r="L189" s="19"/>
      <c r="M189" s="19"/>
      <c r="N189" s="20"/>
      <c r="O189" s="21"/>
    </row>
    <row r="190" spans="6:15">
      <c r="F190" s="16"/>
      <c r="G190" s="17"/>
      <c r="H190" s="18"/>
      <c r="I190" s="18"/>
      <c r="J190" s="19"/>
      <c r="K190" s="19"/>
      <c r="L190" s="19"/>
      <c r="M190" s="19"/>
      <c r="N190" s="20"/>
      <c r="O190" s="21"/>
    </row>
    <row r="191" spans="6:15">
      <c r="F191" s="16"/>
      <c r="G191" s="17"/>
      <c r="H191" s="18"/>
      <c r="I191" s="18"/>
      <c r="J191" s="19"/>
      <c r="K191" s="19"/>
      <c r="L191" s="19"/>
      <c r="M191" s="19"/>
      <c r="N191" s="20"/>
      <c r="O191" s="21"/>
    </row>
    <row r="192" spans="6:15">
      <c r="F192" s="16"/>
      <c r="G192" s="17"/>
      <c r="H192" s="18"/>
      <c r="I192" s="18"/>
      <c r="J192" s="19"/>
      <c r="K192" s="19"/>
      <c r="L192" s="19"/>
      <c r="M192" s="19"/>
      <c r="N192" s="20"/>
      <c r="O192" s="21"/>
    </row>
    <row r="193" spans="6:15">
      <c r="F193" s="16"/>
      <c r="G193" s="17"/>
      <c r="H193" s="18"/>
      <c r="I193" s="18"/>
      <c r="J193" s="19"/>
      <c r="K193" s="19"/>
      <c r="L193" s="19"/>
      <c r="M193" s="19"/>
      <c r="N193" s="20"/>
      <c r="O193" s="21"/>
    </row>
    <row r="194" spans="6:15">
      <c r="F194" s="16"/>
      <c r="G194" s="17"/>
      <c r="H194" s="18"/>
      <c r="I194" s="18"/>
      <c r="J194" s="19"/>
      <c r="K194" s="19"/>
      <c r="L194" s="19"/>
      <c r="M194" s="19"/>
      <c r="N194" s="20"/>
      <c r="O194" s="21"/>
    </row>
    <row r="195" spans="6:15">
      <c r="F195" s="16"/>
      <c r="G195" s="17"/>
      <c r="H195" s="18"/>
      <c r="I195" s="18"/>
      <c r="J195" s="19"/>
      <c r="K195" s="19"/>
      <c r="L195" s="19"/>
      <c r="M195" s="19"/>
      <c r="N195" s="20"/>
      <c r="O195" s="21"/>
    </row>
    <row r="196" spans="6:15">
      <c r="F196" s="16"/>
      <c r="G196" s="17"/>
      <c r="H196" s="18"/>
      <c r="I196" s="18"/>
      <c r="J196" s="19"/>
      <c r="K196" s="19"/>
      <c r="L196" s="19"/>
      <c r="M196" s="19"/>
      <c r="N196" s="20"/>
      <c r="O196" s="21"/>
    </row>
    <row r="197" spans="6:15">
      <c r="F197" s="16"/>
      <c r="G197" s="17"/>
      <c r="H197" s="18"/>
      <c r="I197" s="18"/>
      <c r="J197" s="19"/>
      <c r="K197" s="19"/>
      <c r="L197" s="19"/>
      <c r="M197" s="19"/>
      <c r="N197" s="20"/>
      <c r="O197" s="21"/>
    </row>
    <row r="198" spans="6:15">
      <c r="F198" s="16"/>
      <c r="G198" s="17"/>
      <c r="H198" s="18"/>
      <c r="I198" s="18"/>
      <c r="J198" s="19"/>
      <c r="K198" s="19"/>
      <c r="L198" s="19"/>
      <c r="M198" s="19"/>
      <c r="N198" s="20"/>
      <c r="O198" s="21"/>
    </row>
    <row r="199" spans="6:15">
      <c r="F199" s="16"/>
      <c r="G199" s="17"/>
      <c r="H199" s="18"/>
      <c r="I199" s="18"/>
      <c r="J199" s="19"/>
      <c r="K199" s="19"/>
      <c r="L199" s="19"/>
      <c r="M199" s="19"/>
      <c r="N199" s="20"/>
      <c r="O199" s="21"/>
    </row>
    <row r="200" spans="6:15">
      <c r="F200" s="16"/>
      <c r="G200" s="17"/>
      <c r="H200" s="18"/>
      <c r="I200" s="18"/>
      <c r="J200" s="19"/>
      <c r="K200" s="19"/>
      <c r="L200" s="19"/>
      <c r="M200" s="19"/>
      <c r="N200" s="20"/>
      <c r="O200" s="21"/>
    </row>
    <row r="201" spans="6:15">
      <c r="F201" s="16"/>
      <c r="G201" s="17"/>
      <c r="H201" s="18"/>
      <c r="I201" s="18"/>
      <c r="J201" s="19"/>
      <c r="K201" s="19"/>
      <c r="L201" s="19"/>
      <c r="M201" s="19"/>
      <c r="N201" s="20"/>
      <c r="O201" s="21"/>
    </row>
    <row r="202" spans="6:15">
      <c r="F202" s="16"/>
      <c r="G202" s="17"/>
      <c r="H202" s="18"/>
      <c r="I202" s="18"/>
      <c r="J202" s="19"/>
      <c r="K202" s="19"/>
      <c r="L202" s="19"/>
      <c r="M202" s="19"/>
      <c r="N202" s="20"/>
      <c r="O202" s="21"/>
    </row>
    <row r="203" spans="6:15">
      <c r="F203" s="16"/>
      <c r="G203" s="17"/>
      <c r="H203" s="18"/>
      <c r="I203" s="18"/>
      <c r="J203" s="19"/>
      <c r="K203" s="19"/>
      <c r="L203" s="19"/>
      <c r="M203" s="19"/>
      <c r="N203" s="20"/>
      <c r="O203" s="21"/>
    </row>
    <row r="204" spans="6:15">
      <c r="F204" s="16"/>
      <c r="G204" s="17"/>
      <c r="H204" s="18"/>
      <c r="I204" s="18"/>
      <c r="J204" s="19"/>
      <c r="K204" s="19"/>
      <c r="L204" s="19"/>
      <c r="M204" s="19"/>
      <c r="N204" s="20"/>
      <c r="O204" s="21"/>
    </row>
    <row r="205" spans="6:15">
      <c r="F205" s="16"/>
      <c r="G205" s="17"/>
      <c r="H205" s="18"/>
      <c r="I205" s="18"/>
      <c r="J205" s="19"/>
      <c r="K205" s="19"/>
      <c r="L205" s="19"/>
      <c r="M205" s="19"/>
      <c r="N205" s="20"/>
      <c r="O205" s="21"/>
    </row>
    <row r="206" spans="6:15">
      <c r="F206" s="16"/>
      <c r="G206" s="17"/>
      <c r="H206" s="18"/>
      <c r="I206" s="18"/>
      <c r="J206" s="19"/>
      <c r="K206" s="19"/>
      <c r="L206" s="19"/>
      <c r="M206" s="19"/>
      <c r="N206" s="20"/>
      <c r="O206" s="21"/>
    </row>
    <row r="207" spans="6:15">
      <c r="F207" s="16"/>
      <c r="G207" s="17"/>
      <c r="H207" s="18"/>
      <c r="I207" s="18"/>
      <c r="J207" s="19"/>
      <c r="K207" s="19"/>
      <c r="L207" s="19"/>
      <c r="M207" s="19"/>
      <c r="N207" s="20"/>
      <c r="O207" s="21"/>
    </row>
    <row r="208" spans="6:15">
      <c r="F208" s="16"/>
      <c r="G208" s="17"/>
      <c r="H208" s="18"/>
      <c r="I208" s="18"/>
      <c r="J208" s="19"/>
      <c r="K208" s="19"/>
      <c r="L208" s="19"/>
      <c r="M208" s="19"/>
      <c r="N208" s="20"/>
      <c r="O208" s="21"/>
    </row>
    <row r="209" spans="6:15">
      <c r="F209" s="16"/>
      <c r="G209" s="17"/>
      <c r="H209" s="18"/>
      <c r="I209" s="18"/>
      <c r="J209" s="19"/>
      <c r="K209" s="19"/>
      <c r="L209" s="19"/>
      <c r="M209" s="19"/>
      <c r="N209" s="20"/>
      <c r="O209" s="21"/>
    </row>
    <row r="210" spans="6:15">
      <c r="F210" s="16"/>
      <c r="G210" s="17"/>
      <c r="H210" s="18"/>
      <c r="I210" s="18"/>
      <c r="J210" s="19"/>
      <c r="K210" s="19"/>
      <c r="L210" s="19"/>
      <c r="M210" s="19"/>
      <c r="N210" s="20"/>
      <c r="O210" s="21"/>
    </row>
    <row r="211" spans="6:15">
      <c r="F211" s="16"/>
      <c r="G211" s="17"/>
      <c r="H211" s="18"/>
      <c r="I211" s="18"/>
      <c r="J211" s="19"/>
      <c r="K211" s="19"/>
      <c r="L211" s="19"/>
      <c r="M211" s="19"/>
      <c r="N211" s="20"/>
      <c r="O211" s="21"/>
    </row>
    <row r="212" spans="6:15">
      <c r="F212" s="16"/>
      <c r="G212" s="17"/>
      <c r="H212" s="18"/>
      <c r="I212" s="18"/>
      <c r="J212" s="19"/>
      <c r="K212" s="19"/>
      <c r="L212" s="19"/>
      <c r="M212" s="19"/>
      <c r="N212" s="20"/>
      <c r="O212" s="21"/>
    </row>
    <row r="213" spans="6:15">
      <c r="F213" s="16"/>
      <c r="G213" s="17"/>
      <c r="H213" s="18"/>
      <c r="I213" s="18"/>
      <c r="J213" s="19"/>
      <c r="K213" s="19"/>
      <c r="L213" s="19"/>
      <c r="M213" s="19"/>
      <c r="N213" s="20"/>
      <c r="O213" s="21"/>
    </row>
    <row r="214" spans="6:15">
      <c r="F214" s="16"/>
      <c r="G214" s="17"/>
      <c r="H214" s="18"/>
      <c r="I214" s="18"/>
      <c r="J214" s="19"/>
      <c r="K214" s="19"/>
      <c r="L214" s="19"/>
      <c r="M214" s="19"/>
      <c r="N214" s="20"/>
      <c r="O214" s="21"/>
    </row>
    <row r="215" spans="6:15">
      <c r="F215" s="16"/>
      <c r="G215" s="17"/>
      <c r="H215" s="18"/>
      <c r="I215" s="18"/>
      <c r="J215" s="19"/>
      <c r="K215" s="19"/>
      <c r="L215" s="19"/>
      <c r="M215" s="19"/>
      <c r="N215" s="20"/>
      <c r="O215" s="21"/>
    </row>
    <row r="216" spans="6:15">
      <c r="F216" s="16"/>
      <c r="G216" s="17"/>
      <c r="H216" s="18"/>
      <c r="I216" s="18"/>
      <c r="J216" s="19"/>
      <c r="K216" s="19"/>
      <c r="L216" s="19"/>
      <c r="M216" s="19"/>
      <c r="N216" s="20"/>
      <c r="O216" s="21"/>
    </row>
    <row r="217" spans="6:15">
      <c r="F217" s="16"/>
      <c r="G217" s="17"/>
      <c r="H217" s="18"/>
      <c r="I217" s="18"/>
      <c r="J217" s="19"/>
      <c r="K217" s="19"/>
      <c r="L217" s="19"/>
      <c r="M217" s="19"/>
      <c r="N217" s="20"/>
      <c r="O217" s="21"/>
    </row>
    <row r="218" spans="6:15">
      <c r="F218" s="16"/>
      <c r="G218" s="17"/>
      <c r="H218" s="18"/>
      <c r="I218" s="18"/>
      <c r="J218" s="19"/>
      <c r="K218" s="19"/>
      <c r="L218" s="19"/>
      <c r="M218" s="19"/>
      <c r="N218" s="20"/>
      <c r="O218" s="21"/>
    </row>
    <row r="219" spans="6:15">
      <c r="F219" s="16"/>
      <c r="G219" s="17"/>
      <c r="H219" s="18"/>
      <c r="I219" s="18"/>
      <c r="J219" s="19"/>
      <c r="K219" s="19"/>
      <c r="L219" s="19"/>
      <c r="M219" s="19"/>
      <c r="N219" s="20"/>
      <c r="O219" s="21"/>
    </row>
    <row r="220" spans="6:15">
      <c r="F220" s="16"/>
      <c r="G220" s="17"/>
      <c r="H220" s="18"/>
      <c r="I220" s="18"/>
      <c r="J220" s="19"/>
      <c r="K220" s="19"/>
      <c r="L220" s="19"/>
      <c r="M220" s="19"/>
      <c r="N220" s="20"/>
      <c r="O220" s="21"/>
    </row>
    <row r="221" spans="6:15">
      <c r="F221" s="16"/>
      <c r="G221" s="17"/>
      <c r="H221" s="18"/>
      <c r="I221" s="18"/>
      <c r="J221" s="19"/>
      <c r="K221" s="19"/>
      <c r="L221" s="19"/>
      <c r="M221" s="19"/>
      <c r="N221" s="20"/>
      <c r="O221" s="21"/>
    </row>
    <row r="222" spans="6:15">
      <c r="F222" s="16"/>
      <c r="G222" s="17"/>
      <c r="H222" s="18"/>
      <c r="I222" s="18"/>
      <c r="J222" s="19"/>
      <c r="K222" s="19"/>
      <c r="L222" s="19"/>
      <c r="M222" s="19"/>
      <c r="N222" s="20"/>
      <c r="O222" s="21"/>
    </row>
    <row r="223" spans="6:15">
      <c r="F223" s="16"/>
      <c r="G223" s="17"/>
      <c r="H223" s="18"/>
      <c r="I223" s="18"/>
      <c r="J223" s="19"/>
      <c r="K223" s="19"/>
      <c r="L223" s="19"/>
      <c r="M223" s="19"/>
      <c r="N223" s="20"/>
      <c r="O223" s="21"/>
    </row>
    <row r="224" spans="6:15">
      <c r="F224" s="16"/>
      <c r="G224" s="17"/>
      <c r="H224" s="18"/>
      <c r="I224" s="18"/>
      <c r="J224" s="19"/>
      <c r="K224" s="19"/>
      <c r="L224" s="19"/>
      <c r="M224" s="19"/>
      <c r="N224" s="20"/>
      <c r="O224" s="21"/>
    </row>
    <row r="225" spans="6:15">
      <c r="F225" s="16"/>
      <c r="G225" s="17"/>
      <c r="H225" s="18"/>
      <c r="I225" s="18"/>
      <c r="J225" s="19"/>
      <c r="K225" s="19"/>
      <c r="L225" s="19"/>
      <c r="M225" s="19"/>
      <c r="N225" s="20"/>
      <c r="O225" s="21"/>
    </row>
    <row r="226" spans="6:15">
      <c r="F226" s="16"/>
      <c r="G226" s="17"/>
      <c r="H226" s="18"/>
      <c r="I226" s="18"/>
      <c r="J226" s="19"/>
      <c r="K226" s="19"/>
      <c r="L226" s="19"/>
      <c r="M226" s="19"/>
      <c r="N226" s="20"/>
      <c r="O226" s="21"/>
    </row>
    <row r="227" spans="6:15">
      <c r="F227" s="16"/>
      <c r="G227" s="17"/>
      <c r="H227" s="18"/>
      <c r="I227" s="18"/>
      <c r="J227" s="19"/>
      <c r="K227" s="19"/>
      <c r="L227" s="19"/>
      <c r="M227" s="19"/>
      <c r="N227" s="20"/>
      <c r="O227" s="21"/>
    </row>
    <row r="228" spans="6:15">
      <c r="F228" s="16"/>
      <c r="G228" s="17"/>
      <c r="H228" s="18"/>
      <c r="I228" s="18"/>
      <c r="J228" s="19"/>
      <c r="K228" s="19"/>
      <c r="L228" s="19"/>
      <c r="M228" s="19"/>
      <c r="N228" s="20"/>
      <c r="O228" s="21"/>
    </row>
    <row r="229" spans="6:15">
      <c r="F229" s="16"/>
      <c r="G229" s="17"/>
      <c r="H229" s="18"/>
      <c r="I229" s="18"/>
      <c r="J229" s="19"/>
      <c r="K229" s="19"/>
      <c r="L229" s="19"/>
      <c r="M229" s="19"/>
      <c r="N229" s="20"/>
      <c r="O229" s="21"/>
    </row>
    <row r="230" spans="6:15">
      <c r="F230" s="16"/>
      <c r="G230" s="17"/>
      <c r="H230" s="18"/>
      <c r="I230" s="18"/>
      <c r="J230" s="19"/>
      <c r="K230" s="19"/>
      <c r="L230" s="19"/>
      <c r="M230" s="19"/>
      <c r="N230" s="20"/>
      <c r="O230" s="21"/>
    </row>
    <row r="231" spans="6:15">
      <c r="F231" s="16"/>
      <c r="G231" s="17"/>
      <c r="H231" s="18"/>
      <c r="I231" s="18"/>
      <c r="J231" s="19"/>
      <c r="K231" s="19"/>
      <c r="L231" s="19"/>
      <c r="M231" s="19"/>
      <c r="N231" s="20"/>
      <c r="O231" s="21"/>
    </row>
    <row r="232" spans="6:15">
      <c r="F232" s="16"/>
      <c r="G232" s="17"/>
      <c r="H232" s="18"/>
      <c r="I232" s="18"/>
      <c r="J232" s="19"/>
      <c r="K232" s="19"/>
      <c r="L232" s="19"/>
      <c r="M232" s="19"/>
      <c r="N232" s="20"/>
      <c r="O232" s="21"/>
    </row>
    <row r="233" spans="6:15">
      <c r="F233" s="16"/>
      <c r="G233" s="17"/>
      <c r="H233" s="18"/>
      <c r="I233" s="18"/>
      <c r="J233" s="19"/>
      <c r="K233" s="19"/>
      <c r="L233" s="19"/>
      <c r="M233" s="19"/>
      <c r="N233" s="20"/>
      <c r="O233" s="21"/>
    </row>
    <row r="234" spans="6:15">
      <c r="F234" s="16"/>
      <c r="G234" s="17"/>
      <c r="H234" s="18"/>
      <c r="I234" s="18"/>
      <c r="J234" s="19"/>
      <c r="K234" s="19"/>
      <c r="L234" s="19"/>
      <c r="M234" s="19"/>
      <c r="N234" s="20"/>
      <c r="O234" s="21"/>
    </row>
    <row r="235" spans="6:15">
      <c r="F235" s="16"/>
      <c r="G235" s="17"/>
      <c r="H235" s="18"/>
      <c r="I235" s="18"/>
      <c r="J235" s="19"/>
      <c r="K235" s="19"/>
      <c r="L235" s="19"/>
      <c r="M235" s="19"/>
      <c r="N235" s="20"/>
      <c r="O235" s="21"/>
    </row>
    <row r="236" spans="6:15">
      <c r="F236" s="16"/>
      <c r="G236" s="17"/>
      <c r="H236" s="18"/>
      <c r="I236" s="18"/>
      <c r="J236" s="19"/>
      <c r="K236" s="19"/>
      <c r="L236" s="19"/>
      <c r="M236" s="19"/>
      <c r="N236" s="20"/>
      <c r="O236" s="21"/>
    </row>
    <row r="237" spans="6:15">
      <c r="F237" s="16"/>
      <c r="G237" s="17"/>
      <c r="H237" s="18"/>
      <c r="I237" s="18"/>
      <c r="J237" s="19"/>
      <c r="K237" s="19"/>
      <c r="L237" s="19"/>
      <c r="M237" s="19"/>
      <c r="N237" s="20"/>
      <c r="O237" s="21"/>
    </row>
    <row r="238" spans="6:15">
      <c r="F238" s="16"/>
      <c r="G238" s="17"/>
      <c r="H238" s="18"/>
      <c r="I238" s="18"/>
      <c r="J238" s="19"/>
      <c r="K238" s="19"/>
      <c r="L238" s="19"/>
      <c r="M238" s="19"/>
      <c r="N238" s="20"/>
      <c r="O238" s="21"/>
    </row>
    <row r="239" spans="6:15">
      <c r="F239" s="16"/>
      <c r="G239" s="17"/>
      <c r="H239" s="18"/>
      <c r="I239" s="18"/>
      <c r="J239" s="19"/>
      <c r="K239" s="19"/>
      <c r="L239" s="19"/>
      <c r="M239" s="19"/>
      <c r="N239" s="20"/>
      <c r="O239" s="21"/>
    </row>
    <row r="240" spans="6:15">
      <c r="F240" s="16"/>
      <c r="G240" s="17"/>
      <c r="H240" s="18"/>
      <c r="I240" s="18"/>
      <c r="J240" s="19"/>
      <c r="K240" s="19"/>
      <c r="L240" s="19"/>
      <c r="M240" s="19"/>
      <c r="N240" s="20"/>
      <c r="O240" s="21"/>
    </row>
    <row r="241" spans="6:15">
      <c r="F241" s="16"/>
      <c r="G241" s="17"/>
      <c r="H241" s="18"/>
      <c r="I241" s="18"/>
      <c r="J241" s="19"/>
      <c r="K241" s="19"/>
      <c r="L241" s="19"/>
      <c r="M241" s="19"/>
      <c r="N241" s="20"/>
      <c r="O241" s="21"/>
    </row>
    <row r="242" spans="6:15">
      <c r="F242" s="16"/>
      <c r="G242" s="17"/>
      <c r="H242" s="18"/>
      <c r="I242" s="18"/>
      <c r="J242" s="19"/>
      <c r="K242" s="19"/>
      <c r="L242" s="19"/>
      <c r="M242" s="19"/>
      <c r="N242" s="20"/>
      <c r="O242" s="21"/>
    </row>
    <row r="243" spans="6:15">
      <c r="F243" s="16"/>
      <c r="G243" s="17"/>
      <c r="H243" s="18"/>
      <c r="I243" s="18"/>
      <c r="J243" s="19"/>
      <c r="K243" s="19"/>
      <c r="L243" s="19"/>
      <c r="M243" s="19"/>
      <c r="N243" s="20"/>
      <c r="O243" s="21"/>
    </row>
    <row r="244" spans="6:15">
      <c r="F244" s="16"/>
      <c r="G244" s="17"/>
      <c r="H244" s="18"/>
      <c r="I244" s="18"/>
      <c r="J244" s="19"/>
      <c r="K244" s="19"/>
      <c r="L244" s="19"/>
      <c r="M244" s="19"/>
      <c r="N244" s="20"/>
      <c r="O244" s="21"/>
    </row>
    <row r="245" spans="6:15">
      <c r="F245" s="16"/>
      <c r="G245" s="17"/>
      <c r="H245" s="18"/>
      <c r="I245" s="18"/>
      <c r="J245" s="19"/>
      <c r="K245" s="19"/>
      <c r="L245" s="19"/>
      <c r="M245" s="19"/>
      <c r="N245" s="20"/>
      <c r="O245" s="21"/>
    </row>
    <row r="246" spans="6:15">
      <c r="F246" s="16"/>
      <c r="G246" s="17"/>
      <c r="H246" s="18"/>
      <c r="I246" s="18"/>
      <c r="J246" s="19"/>
      <c r="K246" s="19"/>
      <c r="L246" s="19"/>
      <c r="M246" s="19"/>
      <c r="N246" s="20"/>
      <c r="O246" s="21"/>
    </row>
    <row r="247" spans="6:15">
      <c r="F247" s="16"/>
      <c r="G247" s="17"/>
      <c r="H247" s="18"/>
      <c r="I247" s="18"/>
      <c r="J247" s="19"/>
      <c r="K247" s="19"/>
      <c r="L247" s="19"/>
      <c r="M247" s="19"/>
      <c r="N247" s="20"/>
      <c r="O247" s="21"/>
    </row>
    <row r="248" spans="6:15">
      <c r="F248" s="16"/>
      <c r="G248" s="17"/>
      <c r="H248" s="18"/>
      <c r="I248" s="18"/>
      <c r="J248" s="19"/>
      <c r="K248" s="19"/>
      <c r="L248" s="19"/>
      <c r="M248" s="19"/>
      <c r="N248" s="20"/>
      <c r="O248" s="21"/>
    </row>
    <row r="249" spans="6:15">
      <c r="F249" s="16"/>
      <c r="G249" s="17"/>
      <c r="H249" s="18"/>
      <c r="I249" s="18"/>
      <c r="J249" s="19"/>
      <c r="K249" s="19"/>
      <c r="L249" s="19"/>
      <c r="M249" s="19"/>
      <c r="N249" s="20"/>
      <c r="O249" s="21"/>
    </row>
    <row r="250" spans="6:15">
      <c r="F250" s="16"/>
      <c r="G250" s="17"/>
      <c r="H250" s="18"/>
      <c r="I250" s="18"/>
      <c r="J250" s="19"/>
      <c r="K250" s="19"/>
      <c r="L250" s="19"/>
      <c r="M250" s="19"/>
      <c r="N250" s="20"/>
      <c r="O250" s="21"/>
    </row>
    <row r="251" spans="6:15">
      <c r="F251" s="16"/>
      <c r="G251" s="17"/>
      <c r="H251" s="18"/>
      <c r="I251" s="18"/>
      <c r="J251" s="19"/>
      <c r="K251" s="19"/>
      <c r="L251" s="19"/>
      <c r="M251" s="19"/>
      <c r="N251" s="20"/>
      <c r="O251" s="21"/>
    </row>
    <row r="252" spans="6:15">
      <c r="F252" s="16"/>
      <c r="G252" s="17"/>
      <c r="H252" s="18"/>
      <c r="I252" s="18"/>
      <c r="J252" s="19"/>
      <c r="K252" s="19"/>
      <c r="L252" s="19"/>
      <c r="M252" s="19"/>
      <c r="N252" s="20"/>
      <c r="O252" s="21"/>
    </row>
    <row r="253" spans="6:15">
      <c r="F253" s="16"/>
      <c r="G253" s="17"/>
      <c r="H253" s="18"/>
      <c r="I253" s="18"/>
      <c r="J253" s="19"/>
      <c r="K253" s="19"/>
      <c r="L253" s="19"/>
      <c r="M253" s="19"/>
      <c r="N253" s="20"/>
      <c r="O253" s="21"/>
    </row>
    <row r="254" spans="6:15">
      <c r="F254" s="16"/>
      <c r="G254" s="17"/>
      <c r="H254" s="18"/>
      <c r="I254" s="18"/>
      <c r="J254" s="19"/>
      <c r="K254" s="19"/>
      <c r="L254" s="19"/>
      <c r="M254" s="19"/>
      <c r="N254" s="20"/>
      <c r="O254" s="21"/>
    </row>
    <row r="255" spans="6:15">
      <c r="F255" s="16"/>
      <c r="G255" s="17"/>
      <c r="H255" s="18"/>
      <c r="I255" s="18"/>
      <c r="J255" s="19"/>
      <c r="K255" s="19"/>
      <c r="L255" s="19"/>
      <c r="M255" s="19"/>
      <c r="N255" s="20"/>
      <c r="O255" s="21"/>
    </row>
    <row r="256" spans="6:15">
      <c r="F256" s="16"/>
      <c r="G256" s="17"/>
      <c r="H256" s="18"/>
      <c r="I256" s="18"/>
      <c r="J256" s="19"/>
      <c r="K256" s="19"/>
      <c r="L256" s="19"/>
      <c r="M256" s="19"/>
      <c r="N256" s="20"/>
      <c r="O256" s="21"/>
    </row>
    <row r="257" spans="6:15">
      <c r="F257" s="16"/>
      <c r="G257" s="17"/>
      <c r="H257" s="18"/>
      <c r="I257" s="18"/>
      <c r="J257" s="19"/>
      <c r="K257" s="19"/>
      <c r="L257" s="19"/>
      <c r="M257" s="19"/>
      <c r="N257" s="20"/>
      <c r="O257" s="21"/>
    </row>
    <row r="258" spans="6:15">
      <c r="F258" s="16"/>
      <c r="G258" s="17"/>
      <c r="H258" s="18"/>
      <c r="I258" s="18"/>
      <c r="J258" s="19"/>
      <c r="K258" s="19"/>
      <c r="L258" s="19"/>
      <c r="M258" s="19"/>
      <c r="N258" s="20"/>
      <c r="O258" s="21"/>
    </row>
    <row r="259" spans="6:15">
      <c r="F259" s="16"/>
      <c r="G259" s="17"/>
      <c r="H259" s="18"/>
      <c r="I259" s="18"/>
      <c r="J259" s="19"/>
      <c r="K259" s="19"/>
      <c r="L259" s="19"/>
      <c r="M259" s="19"/>
      <c r="N259" s="20"/>
      <c r="O259" s="21"/>
    </row>
    <row r="260" spans="6:15">
      <c r="F260" s="16"/>
      <c r="G260" s="17"/>
      <c r="H260" s="18"/>
      <c r="I260" s="18"/>
      <c r="J260" s="19"/>
      <c r="K260" s="19"/>
      <c r="L260" s="19"/>
      <c r="M260" s="19"/>
      <c r="N260" s="20"/>
      <c r="O260" s="21"/>
    </row>
    <row r="261" spans="6:15">
      <c r="F261" s="16"/>
      <c r="G261" s="17"/>
      <c r="H261" s="18"/>
      <c r="I261" s="18"/>
      <c r="J261" s="19"/>
      <c r="K261" s="19"/>
      <c r="L261" s="19"/>
      <c r="M261" s="19"/>
      <c r="N261" s="20"/>
      <c r="O261" s="21"/>
    </row>
    <row r="262" spans="6:15">
      <c r="F262" s="16"/>
      <c r="G262" s="17"/>
      <c r="H262" s="18"/>
      <c r="I262" s="18"/>
      <c r="J262" s="19"/>
      <c r="K262" s="19"/>
      <c r="L262" s="19"/>
      <c r="M262" s="19"/>
      <c r="N262" s="20"/>
      <c r="O262" s="21"/>
    </row>
    <row r="263" spans="6:15">
      <c r="F263" s="16"/>
      <c r="G263" s="17"/>
      <c r="H263" s="18"/>
      <c r="I263" s="18"/>
      <c r="J263" s="19"/>
      <c r="K263" s="19"/>
      <c r="L263" s="19"/>
      <c r="M263" s="19"/>
      <c r="N263" s="20"/>
      <c r="O263" s="21"/>
    </row>
    <row r="264" spans="6:15">
      <c r="F264" s="16"/>
      <c r="G264" s="17"/>
      <c r="H264" s="18"/>
      <c r="I264" s="18"/>
      <c r="J264" s="19"/>
      <c r="K264" s="19"/>
      <c r="L264" s="19"/>
      <c r="M264" s="19"/>
      <c r="N264" s="20"/>
      <c r="O264" s="21"/>
    </row>
    <row r="265" spans="6:15">
      <c r="F265" s="16"/>
      <c r="G265" s="17"/>
      <c r="H265" s="18"/>
      <c r="I265" s="18"/>
      <c r="J265" s="19"/>
      <c r="K265" s="19"/>
      <c r="L265" s="19"/>
      <c r="M265" s="19"/>
      <c r="N265" s="20"/>
      <c r="O265" s="21"/>
    </row>
    <row r="266" spans="6:15">
      <c r="F266" s="16"/>
      <c r="G266" s="17"/>
      <c r="H266" s="18"/>
      <c r="I266" s="18"/>
      <c r="J266" s="19"/>
      <c r="K266" s="19"/>
      <c r="L266" s="19"/>
      <c r="M266" s="19"/>
      <c r="N266" s="20"/>
      <c r="O266" s="21"/>
    </row>
    <row r="267" spans="6:15">
      <c r="F267" s="16"/>
      <c r="G267" s="17"/>
      <c r="H267" s="18"/>
      <c r="I267" s="18"/>
      <c r="J267" s="19"/>
      <c r="K267" s="19"/>
      <c r="L267" s="19"/>
      <c r="M267" s="19"/>
      <c r="N267" s="20"/>
      <c r="O267" s="21"/>
    </row>
    <row r="268" spans="6:15">
      <c r="F268" s="16"/>
      <c r="G268" s="17"/>
      <c r="H268" s="18"/>
      <c r="I268" s="18"/>
      <c r="J268" s="19"/>
      <c r="K268" s="19"/>
      <c r="L268" s="19"/>
      <c r="M268" s="19"/>
      <c r="N268" s="20"/>
      <c r="O268" s="21"/>
    </row>
    <row r="269" spans="6:15">
      <c r="F269" s="16"/>
      <c r="G269" s="17"/>
      <c r="H269" s="18"/>
      <c r="I269" s="18"/>
      <c r="J269" s="19"/>
      <c r="K269" s="19"/>
      <c r="L269" s="19"/>
      <c r="M269" s="19"/>
      <c r="N269" s="20"/>
      <c r="O269" s="21"/>
    </row>
    <row r="270" spans="6:15">
      <c r="F270" s="16"/>
      <c r="G270" s="17"/>
      <c r="H270" s="18"/>
      <c r="I270" s="18"/>
      <c r="J270" s="19"/>
      <c r="K270" s="19"/>
      <c r="L270" s="19"/>
      <c r="M270" s="19"/>
      <c r="N270" s="20"/>
      <c r="O270" s="21"/>
    </row>
    <row r="271" spans="6:15">
      <c r="F271" s="16"/>
      <c r="G271" s="17"/>
      <c r="H271" s="18"/>
      <c r="I271" s="18"/>
      <c r="J271" s="19"/>
      <c r="K271" s="19"/>
      <c r="L271" s="19"/>
      <c r="M271" s="19"/>
      <c r="N271" s="20"/>
      <c r="O271" s="21"/>
    </row>
    <row r="272" spans="6:15">
      <c r="F272" s="16"/>
      <c r="G272" s="17"/>
      <c r="H272" s="18"/>
      <c r="I272" s="18"/>
      <c r="J272" s="19"/>
      <c r="K272" s="19"/>
      <c r="L272" s="19"/>
      <c r="M272" s="19"/>
      <c r="N272" s="20"/>
      <c r="O272" s="21"/>
    </row>
    <row r="273" spans="6:15">
      <c r="F273" s="16"/>
      <c r="G273" s="17"/>
      <c r="H273" s="18"/>
      <c r="I273" s="18"/>
      <c r="J273" s="19"/>
      <c r="K273" s="19"/>
      <c r="L273" s="19"/>
      <c r="M273" s="19"/>
      <c r="N273" s="20"/>
      <c r="O273" s="21"/>
    </row>
    <row r="274" spans="6:15">
      <c r="F274" s="16"/>
      <c r="G274" s="17"/>
      <c r="H274" s="18"/>
      <c r="I274" s="18"/>
      <c r="J274" s="19"/>
      <c r="K274" s="19"/>
      <c r="L274" s="19"/>
      <c r="M274" s="19"/>
      <c r="N274" s="20"/>
      <c r="O274" s="21"/>
    </row>
    <row r="275" spans="6:15">
      <c r="F275" s="16"/>
      <c r="G275" s="17"/>
      <c r="H275" s="18"/>
      <c r="I275" s="18"/>
      <c r="J275" s="19"/>
      <c r="K275" s="19"/>
      <c r="L275" s="19"/>
      <c r="M275" s="19"/>
      <c r="N275" s="20"/>
      <c r="O275" s="21"/>
    </row>
    <row r="276" spans="6:15">
      <c r="F276" s="16"/>
      <c r="G276" s="17"/>
      <c r="H276" s="18"/>
      <c r="I276" s="18"/>
      <c r="J276" s="19"/>
      <c r="K276" s="19"/>
      <c r="L276" s="19"/>
      <c r="M276" s="19"/>
      <c r="N276" s="20"/>
      <c r="O276" s="21"/>
    </row>
    <row r="277" spans="6:15">
      <c r="F277" s="16"/>
      <c r="G277" s="17"/>
      <c r="H277" s="18"/>
      <c r="I277" s="18"/>
      <c r="J277" s="19"/>
      <c r="K277" s="19"/>
      <c r="L277" s="19"/>
      <c r="M277" s="19"/>
      <c r="N277" s="20"/>
      <c r="O277" s="21"/>
    </row>
    <row r="278" spans="6:15">
      <c r="F278" s="16"/>
      <c r="G278" s="17"/>
      <c r="H278" s="18"/>
      <c r="I278" s="18"/>
      <c r="J278" s="19"/>
      <c r="K278" s="19"/>
      <c r="L278" s="19"/>
      <c r="M278" s="19"/>
      <c r="N278" s="20"/>
      <c r="O278" s="21"/>
    </row>
    <row r="279" spans="6:15">
      <c r="F279" s="16"/>
      <c r="G279" s="17"/>
      <c r="H279" s="18"/>
      <c r="I279" s="18"/>
      <c r="J279" s="19"/>
      <c r="K279" s="19"/>
      <c r="L279" s="19"/>
      <c r="M279" s="19"/>
      <c r="N279" s="20"/>
      <c r="O279" s="21"/>
    </row>
    <row r="280" spans="6:15">
      <c r="F280" s="16"/>
      <c r="G280" s="17"/>
      <c r="H280" s="18"/>
      <c r="I280" s="18"/>
      <c r="J280" s="19"/>
      <c r="K280" s="19"/>
      <c r="L280" s="19"/>
      <c r="M280" s="19"/>
      <c r="N280" s="20"/>
      <c r="O280" s="21"/>
    </row>
    <row r="281" spans="6:15">
      <c r="F281" s="16"/>
      <c r="G281" s="17"/>
      <c r="H281" s="18"/>
      <c r="I281" s="18"/>
      <c r="J281" s="19"/>
      <c r="K281" s="19"/>
      <c r="L281" s="19"/>
      <c r="M281" s="19"/>
      <c r="N281" s="20"/>
      <c r="O281" s="21"/>
    </row>
    <row r="282" spans="6:15">
      <c r="F282" s="16"/>
      <c r="G282" s="17"/>
      <c r="H282" s="18"/>
      <c r="I282" s="18"/>
      <c r="J282" s="19"/>
      <c r="K282" s="19"/>
      <c r="L282" s="19"/>
      <c r="M282" s="19"/>
      <c r="N282" s="20"/>
      <c r="O282" s="21"/>
    </row>
    <row r="283" spans="6:15">
      <c r="F283" s="16"/>
      <c r="G283" s="17"/>
      <c r="H283" s="18"/>
      <c r="I283" s="18"/>
      <c r="J283" s="19"/>
      <c r="K283" s="19"/>
      <c r="L283" s="19"/>
      <c r="M283" s="19"/>
      <c r="N283" s="20"/>
      <c r="O283" s="21"/>
    </row>
    <row r="284" spans="6:15">
      <c r="F284" s="16"/>
      <c r="G284" s="17"/>
      <c r="H284" s="18"/>
      <c r="I284" s="18"/>
      <c r="J284" s="19"/>
      <c r="K284" s="19"/>
      <c r="L284" s="19"/>
      <c r="M284" s="19"/>
      <c r="N284" s="20"/>
      <c r="O284" s="21"/>
    </row>
    <row r="285" spans="6:15">
      <c r="F285" s="16"/>
      <c r="G285" s="17"/>
      <c r="H285" s="18"/>
      <c r="I285" s="18"/>
      <c r="J285" s="19"/>
      <c r="K285" s="19"/>
      <c r="L285" s="19"/>
      <c r="M285" s="19"/>
      <c r="N285" s="20"/>
      <c r="O285" s="21"/>
    </row>
    <row r="286" spans="6:15">
      <c r="F286" s="16"/>
      <c r="G286" s="17"/>
      <c r="H286" s="18"/>
      <c r="I286" s="18"/>
      <c r="J286" s="19"/>
      <c r="K286" s="19"/>
      <c r="L286" s="19"/>
      <c r="M286" s="19"/>
      <c r="N286" s="20"/>
      <c r="O286" s="21"/>
    </row>
    <row r="287" spans="6:15">
      <c r="F287" s="16"/>
      <c r="G287" s="17"/>
      <c r="H287" s="18"/>
      <c r="I287" s="18"/>
      <c r="J287" s="19"/>
      <c r="K287" s="19"/>
      <c r="L287" s="19"/>
      <c r="M287" s="19"/>
      <c r="N287" s="20"/>
      <c r="O287" s="21"/>
    </row>
    <row r="288" spans="6:15">
      <c r="F288" s="16"/>
      <c r="G288" s="17"/>
      <c r="H288" s="18"/>
      <c r="I288" s="18"/>
      <c r="J288" s="19"/>
      <c r="K288" s="19"/>
      <c r="L288" s="19"/>
      <c r="M288" s="19"/>
      <c r="N288" s="20"/>
      <c r="O288" s="21"/>
    </row>
    <row r="289" spans="6:15">
      <c r="F289" s="16"/>
      <c r="G289" s="17"/>
      <c r="H289" s="18"/>
      <c r="I289" s="18"/>
      <c r="J289" s="19"/>
      <c r="K289" s="19"/>
      <c r="L289" s="19"/>
      <c r="M289" s="19"/>
      <c r="N289" s="20"/>
      <c r="O289" s="21"/>
    </row>
    <row r="290" spans="6:15">
      <c r="F290" s="16"/>
      <c r="G290" s="17"/>
      <c r="H290" s="18"/>
      <c r="I290" s="18"/>
      <c r="J290" s="19"/>
      <c r="K290" s="19"/>
      <c r="L290" s="19"/>
      <c r="M290" s="19"/>
      <c r="N290" s="20"/>
      <c r="O290" s="21"/>
    </row>
    <row r="291" spans="6:15">
      <c r="F291" s="16"/>
      <c r="G291" s="17"/>
      <c r="H291" s="18"/>
      <c r="I291" s="18"/>
      <c r="J291" s="19"/>
      <c r="K291" s="19"/>
      <c r="L291" s="19"/>
      <c r="M291" s="19"/>
      <c r="N291" s="20"/>
      <c r="O291" s="21"/>
    </row>
    <row r="292" spans="6:15">
      <c r="F292" s="16"/>
      <c r="G292" s="17"/>
      <c r="H292" s="18"/>
      <c r="I292" s="18"/>
      <c r="J292" s="19"/>
      <c r="K292" s="19"/>
      <c r="L292" s="19"/>
      <c r="M292" s="19"/>
      <c r="N292" s="20"/>
      <c r="O292" s="21"/>
    </row>
    <row r="293" spans="6:15">
      <c r="F293" s="16"/>
      <c r="G293" s="17"/>
      <c r="H293" s="18"/>
      <c r="I293" s="18"/>
      <c r="J293" s="19"/>
      <c r="K293" s="19"/>
      <c r="L293" s="19"/>
      <c r="M293" s="19"/>
      <c r="N293" s="20"/>
      <c r="O293" s="21"/>
    </row>
    <row r="294" spans="6:15">
      <c r="F294" s="16"/>
      <c r="G294" s="17"/>
      <c r="H294" s="18"/>
      <c r="I294" s="18"/>
      <c r="J294" s="19"/>
      <c r="K294" s="19"/>
      <c r="L294" s="19"/>
      <c r="M294" s="19"/>
      <c r="N294" s="20"/>
      <c r="O294" s="21"/>
    </row>
    <row r="295" spans="6:15">
      <c r="F295" s="16"/>
      <c r="G295" s="17"/>
      <c r="H295" s="18"/>
      <c r="I295" s="18"/>
      <c r="J295" s="19"/>
      <c r="K295" s="19"/>
      <c r="L295" s="19"/>
      <c r="M295" s="19"/>
      <c r="N295" s="20"/>
      <c r="O295" s="21"/>
    </row>
    <row r="296" spans="6:15">
      <c r="F296" s="16"/>
      <c r="G296" s="17"/>
      <c r="H296" s="18"/>
      <c r="I296" s="18"/>
      <c r="J296" s="19"/>
      <c r="K296" s="19"/>
      <c r="L296" s="19"/>
      <c r="M296" s="19"/>
      <c r="N296" s="20"/>
      <c r="O296" s="21"/>
    </row>
    <row r="297" spans="6:15">
      <c r="F297" s="16"/>
      <c r="G297" s="17"/>
      <c r="H297" s="18"/>
      <c r="I297" s="18"/>
      <c r="J297" s="19"/>
      <c r="K297" s="19"/>
      <c r="L297" s="19"/>
      <c r="M297" s="19"/>
      <c r="N297" s="20"/>
      <c r="O297" s="21"/>
    </row>
    <row r="298" spans="6:15">
      <c r="F298" s="16"/>
      <c r="G298" s="17"/>
      <c r="H298" s="18"/>
      <c r="I298" s="18"/>
      <c r="J298" s="19"/>
      <c r="K298" s="19"/>
      <c r="L298" s="19"/>
      <c r="M298" s="19"/>
      <c r="N298" s="20"/>
      <c r="O298" s="21"/>
    </row>
    <row r="299" spans="6:15">
      <c r="F299" s="16"/>
      <c r="G299" s="17"/>
      <c r="H299" s="18"/>
      <c r="I299" s="18"/>
      <c r="J299" s="19"/>
      <c r="K299" s="19"/>
      <c r="L299" s="19"/>
      <c r="M299" s="19"/>
      <c r="N299" s="20"/>
      <c r="O299" s="21"/>
    </row>
    <row r="300" spans="6:15">
      <c r="F300" s="16"/>
      <c r="G300" s="17"/>
      <c r="H300" s="18"/>
      <c r="I300" s="18"/>
      <c r="J300" s="19"/>
      <c r="K300" s="19"/>
      <c r="L300" s="19"/>
      <c r="M300" s="19"/>
      <c r="N300" s="20"/>
      <c r="O300" s="21"/>
    </row>
    <row r="301" spans="6:15">
      <c r="F301" s="16"/>
      <c r="G301" s="17"/>
      <c r="H301" s="18"/>
      <c r="I301" s="18"/>
      <c r="J301" s="19"/>
      <c r="K301" s="19"/>
      <c r="L301" s="19"/>
      <c r="M301" s="19"/>
      <c r="N301" s="20"/>
      <c r="O301" s="21"/>
    </row>
    <row r="302" spans="6:15">
      <c r="F302" s="16"/>
      <c r="G302" s="17"/>
      <c r="H302" s="18"/>
      <c r="I302" s="18"/>
      <c r="J302" s="19"/>
      <c r="K302" s="19"/>
      <c r="L302" s="19"/>
      <c r="M302" s="19"/>
      <c r="N302" s="20"/>
      <c r="O302" s="21"/>
    </row>
    <row r="303" spans="6:15">
      <c r="F303" s="16"/>
      <c r="G303" s="17"/>
      <c r="H303" s="18"/>
      <c r="I303" s="18"/>
      <c r="J303" s="19"/>
      <c r="K303" s="19"/>
      <c r="L303" s="19"/>
      <c r="M303" s="19"/>
      <c r="N303" s="20"/>
      <c r="O303" s="21"/>
    </row>
    <row r="304" spans="6:15">
      <c r="F304" s="16"/>
      <c r="G304" s="17"/>
      <c r="H304" s="18"/>
      <c r="I304" s="18"/>
      <c r="J304" s="19"/>
      <c r="K304" s="19"/>
      <c r="L304" s="19"/>
      <c r="M304" s="19"/>
      <c r="N304" s="20"/>
      <c r="O304" s="21"/>
    </row>
    <row r="305" spans="6:15">
      <c r="F305" s="16"/>
      <c r="G305" s="17"/>
      <c r="H305" s="18"/>
      <c r="I305" s="18"/>
      <c r="J305" s="19"/>
      <c r="K305" s="19"/>
      <c r="L305" s="19"/>
      <c r="M305" s="19"/>
      <c r="N305" s="20"/>
      <c r="O305" s="21"/>
    </row>
    <row r="306" spans="6:15">
      <c r="F306" s="16"/>
      <c r="G306" s="17"/>
      <c r="H306" s="18"/>
      <c r="I306" s="18"/>
      <c r="J306" s="19"/>
      <c r="K306" s="19"/>
      <c r="L306" s="19"/>
      <c r="M306" s="19"/>
      <c r="N306" s="20"/>
      <c r="O306" s="21"/>
    </row>
    <row r="307" spans="6:15">
      <c r="F307" s="16"/>
      <c r="G307" s="17"/>
      <c r="H307" s="18"/>
      <c r="I307" s="18"/>
      <c r="J307" s="19"/>
      <c r="K307" s="19"/>
      <c r="L307" s="19"/>
      <c r="M307" s="19"/>
      <c r="N307" s="20"/>
      <c r="O307" s="21"/>
    </row>
    <row r="308" spans="6:15">
      <c r="F308" s="16"/>
      <c r="G308" s="17"/>
      <c r="H308" s="18"/>
      <c r="I308" s="18"/>
      <c r="J308" s="19"/>
      <c r="K308" s="19"/>
      <c r="L308" s="19"/>
      <c r="M308" s="19"/>
      <c r="N308" s="20"/>
      <c r="O308" s="21"/>
    </row>
    <row r="309" spans="6:15">
      <c r="F309" s="16"/>
      <c r="G309" s="17"/>
      <c r="H309" s="18"/>
      <c r="I309" s="18"/>
      <c r="J309" s="19"/>
      <c r="K309" s="19"/>
      <c r="L309" s="19"/>
      <c r="M309" s="19"/>
      <c r="N309" s="20"/>
      <c r="O309" s="21"/>
    </row>
    <row r="310" spans="6:15">
      <c r="F310" s="16"/>
      <c r="G310" s="17"/>
      <c r="H310" s="18"/>
      <c r="I310" s="18"/>
      <c r="J310" s="19"/>
      <c r="K310" s="19"/>
      <c r="L310" s="19"/>
      <c r="M310" s="19"/>
      <c r="N310" s="20"/>
      <c r="O310" s="21"/>
    </row>
    <row r="311" spans="6:15">
      <c r="F311" s="16"/>
      <c r="G311" s="17"/>
      <c r="H311" s="18"/>
      <c r="I311" s="18"/>
      <c r="J311" s="19"/>
      <c r="K311" s="19"/>
      <c r="L311" s="19"/>
      <c r="M311" s="19"/>
      <c r="N311" s="20"/>
      <c r="O311" s="21"/>
    </row>
    <row r="312" spans="6:15">
      <c r="F312" s="16"/>
      <c r="G312" s="17"/>
      <c r="H312" s="18"/>
      <c r="I312" s="18"/>
      <c r="J312" s="19"/>
      <c r="K312" s="19"/>
      <c r="L312" s="19"/>
      <c r="M312" s="19"/>
      <c r="N312" s="20"/>
      <c r="O312" s="21"/>
    </row>
    <row r="313" spans="6:15">
      <c r="F313" s="16"/>
      <c r="G313" s="17"/>
      <c r="H313" s="18"/>
      <c r="I313" s="18"/>
      <c r="J313" s="19"/>
      <c r="K313" s="19"/>
      <c r="L313" s="19"/>
      <c r="M313" s="19"/>
      <c r="N313" s="20"/>
      <c r="O313" s="21"/>
    </row>
    <row r="314" spans="6:15">
      <c r="F314" s="16"/>
      <c r="G314" s="17"/>
      <c r="H314" s="18"/>
      <c r="I314" s="18"/>
      <c r="J314" s="19"/>
      <c r="K314" s="19"/>
      <c r="L314" s="19"/>
      <c r="M314" s="19"/>
      <c r="N314" s="20"/>
      <c r="O314" s="21"/>
    </row>
    <row r="315" spans="6:15">
      <c r="F315" s="16"/>
      <c r="G315" s="17"/>
      <c r="H315" s="18"/>
      <c r="I315" s="18"/>
      <c r="J315" s="19"/>
      <c r="K315" s="19"/>
      <c r="L315" s="19"/>
      <c r="M315" s="19"/>
      <c r="N315" s="20"/>
      <c r="O315" s="21"/>
    </row>
    <row r="316" spans="6:15">
      <c r="F316" s="16"/>
      <c r="G316" s="17"/>
      <c r="H316" s="18"/>
      <c r="I316" s="18"/>
      <c r="J316" s="19"/>
      <c r="K316" s="19"/>
      <c r="L316" s="19"/>
      <c r="M316" s="19"/>
      <c r="N316" s="20"/>
      <c r="O316" s="21"/>
    </row>
    <row r="317" spans="6:15">
      <c r="F317" s="16"/>
      <c r="G317" s="17"/>
      <c r="H317" s="18"/>
      <c r="I317" s="18"/>
      <c r="J317" s="19"/>
      <c r="K317" s="19"/>
      <c r="L317" s="19"/>
      <c r="M317" s="19"/>
      <c r="N317" s="20"/>
      <c r="O317" s="21"/>
    </row>
    <row r="318" spans="6:15">
      <c r="F318" s="16"/>
      <c r="G318" s="17"/>
      <c r="H318" s="18"/>
      <c r="I318" s="18"/>
      <c r="J318" s="19"/>
      <c r="K318" s="19"/>
      <c r="L318" s="19"/>
      <c r="M318" s="19"/>
      <c r="N318" s="20"/>
      <c r="O318" s="21"/>
    </row>
    <row r="319" spans="6:15">
      <c r="F319" s="16"/>
      <c r="G319" s="17"/>
      <c r="H319" s="18"/>
      <c r="I319" s="18"/>
      <c r="J319" s="19"/>
      <c r="K319" s="19"/>
      <c r="L319" s="19"/>
      <c r="M319" s="19"/>
      <c r="N319" s="20"/>
      <c r="O319" s="21"/>
    </row>
    <row r="320" spans="6:15">
      <c r="F320" s="16"/>
      <c r="G320" s="17"/>
      <c r="H320" s="18"/>
      <c r="I320" s="18"/>
      <c r="J320" s="19"/>
      <c r="K320" s="19"/>
      <c r="L320" s="19"/>
      <c r="M320" s="19"/>
      <c r="N320" s="20"/>
      <c r="O320" s="21"/>
    </row>
    <row r="321" spans="6:15">
      <c r="F321" s="16"/>
      <c r="G321" s="17"/>
      <c r="H321" s="18"/>
      <c r="I321" s="18"/>
      <c r="J321" s="19"/>
      <c r="K321" s="19"/>
      <c r="L321" s="19"/>
      <c r="M321" s="19"/>
      <c r="N321" s="20"/>
      <c r="O321" s="21"/>
    </row>
    <row r="322" spans="6:15">
      <c r="F322" s="16"/>
      <c r="G322" s="17"/>
      <c r="H322" s="18"/>
      <c r="I322" s="18"/>
      <c r="J322" s="19"/>
      <c r="K322" s="19"/>
      <c r="L322" s="19"/>
      <c r="M322" s="19"/>
      <c r="N322" s="20"/>
      <c r="O322" s="21"/>
    </row>
    <row r="323" spans="6:15">
      <c r="F323" s="16"/>
      <c r="G323" s="17"/>
      <c r="H323" s="18"/>
      <c r="I323" s="18"/>
      <c r="J323" s="19"/>
      <c r="K323" s="19"/>
      <c r="L323" s="19"/>
      <c r="M323" s="19"/>
      <c r="N323" s="20"/>
      <c r="O323" s="21"/>
    </row>
    <row r="324" spans="6:15">
      <c r="F324" s="16"/>
      <c r="G324" s="17"/>
      <c r="H324" s="18"/>
      <c r="I324" s="18"/>
      <c r="J324" s="19"/>
      <c r="K324" s="19"/>
      <c r="L324" s="19"/>
      <c r="M324" s="19"/>
      <c r="N324" s="20"/>
      <c r="O324" s="21"/>
    </row>
    <row r="325" spans="6:15">
      <c r="F325" s="16"/>
      <c r="G325" s="17"/>
      <c r="H325" s="18"/>
      <c r="I325" s="18"/>
      <c r="J325" s="19"/>
      <c r="K325" s="19"/>
      <c r="L325" s="19"/>
      <c r="M325" s="19"/>
      <c r="N325" s="20"/>
      <c r="O325" s="21"/>
    </row>
    <row r="326" spans="6:15">
      <c r="F326" s="16"/>
      <c r="G326" s="17"/>
      <c r="H326" s="18"/>
      <c r="I326" s="18"/>
      <c r="J326" s="19"/>
      <c r="K326" s="19"/>
      <c r="L326" s="19"/>
      <c r="M326" s="19"/>
      <c r="N326" s="20"/>
      <c r="O326" s="21"/>
    </row>
    <row r="327" spans="6:15">
      <c r="F327" s="16"/>
      <c r="G327" s="17"/>
      <c r="H327" s="18"/>
      <c r="I327" s="18"/>
      <c r="J327" s="19"/>
      <c r="K327" s="19"/>
      <c r="L327" s="19"/>
      <c r="M327" s="19"/>
      <c r="N327" s="20"/>
      <c r="O327" s="21"/>
    </row>
    <row r="328" spans="6:15">
      <c r="F328" s="16"/>
      <c r="G328" s="17"/>
      <c r="H328" s="18"/>
      <c r="I328" s="18"/>
      <c r="J328" s="19"/>
      <c r="K328" s="19"/>
      <c r="L328" s="19"/>
      <c r="M328" s="19"/>
      <c r="N328" s="20"/>
      <c r="O328" s="21"/>
    </row>
    <row r="329" spans="6:15">
      <c r="F329" s="16"/>
      <c r="G329" s="17"/>
      <c r="H329" s="18"/>
      <c r="I329" s="18"/>
      <c r="J329" s="19"/>
      <c r="K329" s="19"/>
      <c r="L329" s="19"/>
      <c r="M329" s="19"/>
      <c r="N329" s="20"/>
      <c r="O329" s="21"/>
    </row>
    <row r="330" spans="6:15">
      <c r="F330" s="16"/>
      <c r="G330" s="17"/>
      <c r="H330" s="18"/>
      <c r="I330" s="18"/>
      <c r="J330" s="19"/>
      <c r="K330" s="19"/>
      <c r="L330" s="19"/>
      <c r="M330" s="19"/>
      <c r="N330" s="20"/>
      <c r="O330" s="21"/>
    </row>
    <row r="331" spans="6:15">
      <c r="F331" s="16"/>
      <c r="G331" s="17"/>
      <c r="H331" s="18"/>
      <c r="I331" s="18"/>
      <c r="J331" s="19"/>
      <c r="K331" s="19"/>
      <c r="L331" s="19"/>
      <c r="M331" s="19"/>
      <c r="N331" s="20"/>
      <c r="O331" s="21"/>
    </row>
    <row r="332" spans="6:15">
      <c r="F332" s="16"/>
      <c r="G332" s="17"/>
      <c r="H332" s="18"/>
      <c r="I332" s="18"/>
      <c r="J332" s="19"/>
      <c r="K332" s="19"/>
      <c r="L332" s="19"/>
      <c r="M332" s="19"/>
      <c r="N332" s="20"/>
      <c r="O332" s="21"/>
    </row>
    <row r="333" spans="6:15">
      <c r="F333" s="16"/>
      <c r="G333" s="17"/>
      <c r="H333" s="18"/>
      <c r="I333" s="18"/>
      <c r="J333" s="19"/>
      <c r="K333" s="19"/>
      <c r="L333" s="19"/>
      <c r="M333" s="19"/>
      <c r="N333" s="20"/>
      <c r="O333" s="21"/>
    </row>
    <row r="334" spans="6:15">
      <c r="F334" s="16"/>
      <c r="G334" s="17"/>
      <c r="H334" s="18"/>
      <c r="I334" s="18"/>
      <c r="J334" s="19"/>
      <c r="K334" s="19"/>
      <c r="L334" s="19"/>
      <c r="M334" s="19"/>
      <c r="N334" s="20"/>
      <c r="O334" s="21"/>
    </row>
    <row r="335" spans="6:15">
      <c r="F335" s="16"/>
      <c r="G335" s="17"/>
      <c r="H335" s="18"/>
      <c r="I335" s="18"/>
      <c r="J335" s="19"/>
      <c r="K335" s="19"/>
      <c r="L335" s="19"/>
      <c r="M335" s="19"/>
      <c r="N335" s="20"/>
      <c r="O335" s="21"/>
    </row>
    <row r="336" spans="6:15">
      <c r="F336" s="16"/>
      <c r="G336" s="17"/>
      <c r="H336" s="18"/>
      <c r="I336" s="18"/>
      <c r="J336" s="19"/>
      <c r="K336" s="19"/>
      <c r="L336" s="19"/>
      <c r="M336" s="19"/>
      <c r="N336" s="20"/>
      <c r="O336" s="21"/>
    </row>
    <row r="337" spans="6:15">
      <c r="F337" s="16"/>
      <c r="G337" s="17"/>
      <c r="H337" s="18"/>
      <c r="I337" s="18"/>
      <c r="J337" s="19"/>
      <c r="K337" s="19"/>
      <c r="L337" s="19"/>
      <c r="M337" s="19"/>
      <c r="N337" s="20"/>
      <c r="O337" s="21"/>
    </row>
    <row r="338" spans="6:15">
      <c r="F338" s="16"/>
      <c r="G338" s="17"/>
      <c r="H338" s="18"/>
      <c r="I338" s="18"/>
      <c r="J338" s="19"/>
      <c r="K338" s="19"/>
      <c r="L338" s="19"/>
      <c r="M338" s="19"/>
      <c r="N338" s="20"/>
      <c r="O338" s="21"/>
    </row>
    <row r="339" spans="6:15">
      <c r="F339" s="16"/>
      <c r="G339" s="17"/>
      <c r="H339" s="18"/>
      <c r="I339" s="18"/>
      <c r="J339" s="19"/>
      <c r="K339" s="19"/>
      <c r="L339" s="19"/>
      <c r="M339" s="19"/>
      <c r="N339" s="20"/>
      <c r="O339" s="21"/>
    </row>
    <row r="340" spans="6:15">
      <c r="F340" s="16"/>
      <c r="G340" s="17"/>
      <c r="H340" s="18"/>
      <c r="I340" s="18"/>
      <c r="J340" s="19"/>
      <c r="K340" s="19"/>
      <c r="L340" s="19"/>
      <c r="M340" s="19"/>
      <c r="N340" s="20"/>
      <c r="O340" s="21"/>
    </row>
    <row r="341" spans="6:15">
      <c r="F341" s="16"/>
      <c r="G341" s="17"/>
      <c r="H341" s="18"/>
      <c r="I341" s="18"/>
      <c r="J341" s="19"/>
      <c r="K341" s="19"/>
      <c r="L341" s="19"/>
      <c r="M341" s="19"/>
      <c r="N341" s="20"/>
      <c r="O341" s="21"/>
    </row>
    <row r="342" spans="6:15">
      <c r="F342" s="16"/>
      <c r="G342" s="17"/>
      <c r="H342" s="18"/>
      <c r="I342" s="18"/>
      <c r="J342" s="19"/>
      <c r="K342" s="19"/>
      <c r="L342" s="19"/>
      <c r="M342" s="19"/>
      <c r="N342" s="20"/>
      <c r="O342" s="21"/>
    </row>
    <row r="343" spans="6:15">
      <c r="F343" s="16"/>
      <c r="G343" s="17"/>
      <c r="H343" s="18"/>
      <c r="I343" s="18"/>
      <c r="J343" s="19"/>
      <c r="K343" s="19"/>
      <c r="L343" s="19"/>
      <c r="M343" s="19"/>
      <c r="N343" s="20"/>
      <c r="O343" s="21"/>
    </row>
    <row r="344" spans="6:15">
      <c r="F344" s="16"/>
      <c r="G344" s="17"/>
      <c r="H344" s="18"/>
      <c r="I344" s="18"/>
      <c r="J344" s="19"/>
      <c r="K344" s="19"/>
      <c r="L344" s="19"/>
      <c r="M344" s="19"/>
      <c r="N344" s="20"/>
      <c r="O344" s="21"/>
    </row>
    <row r="345" spans="6:15">
      <c r="F345" s="16"/>
      <c r="G345" s="17"/>
      <c r="H345" s="18"/>
      <c r="I345" s="18"/>
      <c r="J345" s="19"/>
      <c r="K345" s="19"/>
      <c r="L345" s="19"/>
      <c r="M345" s="19"/>
      <c r="N345" s="20"/>
      <c r="O345" s="21"/>
    </row>
    <row r="346" spans="6:15">
      <c r="F346" s="16"/>
      <c r="G346" s="17"/>
      <c r="H346" s="18"/>
      <c r="I346" s="18"/>
      <c r="J346" s="19"/>
      <c r="K346" s="19"/>
      <c r="L346" s="19"/>
      <c r="M346" s="19"/>
      <c r="N346" s="20"/>
      <c r="O346" s="21"/>
    </row>
    <row r="347" spans="6:15">
      <c r="F347" s="16"/>
      <c r="G347" s="17"/>
      <c r="H347" s="18"/>
      <c r="I347" s="18"/>
      <c r="J347" s="19"/>
      <c r="K347" s="19"/>
      <c r="L347" s="19"/>
      <c r="M347" s="19"/>
      <c r="N347" s="20"/>
      <c r="O347" s="21"/>
    </row>
    <row r="348" spans="6:15">
      <c r="F348" s="16"/>
      <c r="G348" s="17"/>
      <c r="H348" s="18"/>
      <c r="I348" s="18"/>
      <c r="J348" s="19"/>
      <c r="K348" s="19"/>
      <c r="L348" s="19"/>
      <c r="M348" s="19"/>
      <c r="N348" s="20"/>
      <c r="O348" s="21"/>
    </row>
    <row r="349" spans="6:15">
      <c r="F349" s="16"/>
      <c r="G349" s="17"/>
      <c r="H349" s="18"/>
      <c r="I349" s="18"/>
      <c r="J349" s="19"/>
      <c r="K349" s="19"/>
      <c r="L349" s="19"/>
      <c r="M349" s="19"/>
      <c r="N349" s="20"/>
      <c r="O349" s="21"/>
    </row>
    <row r="350" spans="6:15">
      <c r="F350" s="16"/>
      <c r="G350" s="17"/>
      <c r="H350" s="18"/>
      <c r="I350" s="18"/>
      <c r="J350" s="19"/>
      <c r="K350" s="19"/>
      <c r="L350" s="19"/>
      <c r="M350" s="19"/>
      <c r="N350" s="20"/>
      <c r="O350" s="21"/>
    </row>
    <row r="351" spans="6:15">
      <c r="F351" s="16"/>
      <c r="G351" s="17"/>
      <c r="H351" s="18"/>
      <c r="I351" s="18"/>
      <c r="J351" s="19"/>
      <c r="K351" s="19"/>
      <c r="L351" s="19"/>
      <c r="M351" s="19"/>
      <c r="N351" s="20"/>
      <c r="O351" s="21"/>
    </row>
    <row r="352" spans="6:15">
      <c r="F352" s="16"/>
      <c r="G352" s="17"/>
      <c r="H352" s="18"/>
      <c r="I352" s="18"/>
      <c r="J352" s="19"/>
      <c r="K352" s="19"/>
      <c r="L352" s="19"/>
      <c r="M352" s="19"/>
      <c r="N352" s="20"/>
      <c r="O352" s="21"/>
    </row>
    <row r="353" spans="5:17">
      <c r="F353" s="16"/>
      <c r="G353" s="17"/>
      <c r="H353" s="18"/>
      <c r="I353" s="18"/>
      <c r="J353" s="19"/>
      <c r="K353" s="19"/>
      <c r="L353" s="19"/>
      <c r="M353" s="19"/>
      <c r="N353" s="20"/>
      <c r="O353" s="21"/>
    </row>
    <row r="354" spans="5:17">
      <c r="F354" s="23"/>
      <c r="G354" s="24"/>
      <c r="H354" s="25"/>
      <c r="I354" s="25"/>
      <c r="J354" s="26"/>
      <c r="K354" s="26"/>
      <c r="L354" s="26"/>
      <c r="M354" s="26"/>
      <c r="N354" s="27"/>
      <c r="O354" s="28"/>
    </row>
    <row r="358" spans="5:17" s="29" customFormat="1">
      <c r="E358" s="29" t="s">
        <v>10</v>
      </c>
      <c r="F358" s="29" t="s">
        <v>10</v>
      </c>
      <c r="G358" s="29" t="s">
        <v>10</v>
      </c>
      <c r="H358" s="29" t="s">
        <v>10</v>
      </c>
      <c r="I358" s="29" t="s">
        <v>10</v>
      </c>
      <c r="J358" s="29" t="s">
        <v>10</v>
      </c>
      <c r="K358" s="29" t="s">
        <v>10</v>
      </c>
      <c r="L358" s="29" t="s">
        <v>10</v>
      </c>
      <c r="M358" s="29" t="s">
        <v>10</v>
      </c>
      <c r="N358" s="29" t="s">
        <v>10</v>
      </c>
      <c r="O358" s="29" t="s">
        <v>10</v>
      </c>
      <c r="P358" s="29" t="s">
        <v>10</v>
      </c>
      <c r="Q358" s="29" t="s">
        <v>10</v>
      </c>
    </row>
    <row r="363" spans="5:17">
      <c r="F363"/>
      <c r="G363"/>
      <c r="H363"/>
      <c r="I363"/>
      <c r="J363"/>
      <c r="K363"/>
      <c r="L363"/>
      <c r="M363"/>
      <c r="N363"/>
      <c r="O363"/>
      <c r="P363"/>
    </row>
    <row r="364" spans="5:17">
      <c r="F364"/>
      <c r="G364"/>
      <c r="H364"/>
      <c r="I364"/>
      <c r="J364"/>
      <c r="K364"/>
      <c r="L364"/>
      <c r="M364"/>
      <c r="N364"/>
      <c r="O364"/>
      <c r="P364"/>
    </row>
    <row r="365" spans="5:17">
      <c r="F365"/>
      <c r="G365"/>
      <c r="H365"/>
      <c r="I365"/>
      <c r="J365"/>
      <c r="K365"/>
      <c r="L365"/>
      <c r="M365"/>
      <c r="N365"/>
      <c r="O365"/>
      <c r="P365"/>
    </row>
    <row r="366" spans="5:17">
      <c r="F366"/>
      <c r="G366"/>
      <c r="H366"/>
      <c r="I366"/>
      <c r="J366"/>
      <c r="K366"/>
      <c r="L366"/>
      <c r="M366"/>
      <c r="N366"/>
      <c r="O366"/>
      <c r="P366"/>
    </row>
    <row r="367" spans="5:17">
      <c r="F367"/>
      <c r="G367"/>
      <c r="H367"/>
      <c r="I367"/>
      <c r="J367"/>
      <c r="K367"/>
      <c r="L367"/>
      <c r="M367"/>
      <c r="N367"/>
      <c r="O367"/>
      <c r="P367"/>
    </row>
    <row r="368" spans="5:17">
      <c r="F368"/>
      <c r="G368"/>
      <c r="H368"/>
      <c r="I368"/>
      <c r="J368"/>
      <c r="K368"/>
      <c r="L368"/>
      <c r="M368"/>
      <c r="N368"/>
      <c r="O368"/>
      <c r="P368"/>
    </row>
    <row r="369" spans="6:16">
      <c r="F369"/>
      <c r="G369"/>
      <c r="H369"/>
      <c r="I369"/>
      <c r="J369"/>
      <c r="K369"/>
      <c r="L369"/>
      <c r="M369"/>
      <c r="N369"/>
      <c r="O369"/>
      <c r="P369"/>
    </row>
    <row r="370" spans="6:16">
      <c r="F370"/>
      <c r="G370"/>
      <c r="H370"/>
      <c r="I370"/>
      <c r="J370"/>
      <c r="K370"/>
      <c r="L370"/>
      <c r="M370"/>
      <c r="N370"/>
      <c r="O370"/>
      <c r="P370"/>
    </row>
    <row r="371" spans="6:16">
      <c r="F371"/>
      <c r="G371"/>
      <c r="H371"/>
      <c r="I371"/>
      <c r="J371"/>
      <c r="K371"/>
      <c r="L371"/>
      <c r="M371"/>
      <c r="N371"/>
      <c r="O371"/>
      <c r="P371"/>
    </row>
    <row r="372" spans="6:16">
      <c r="F372"/>
      <c r="G372"/>
      <c r="H372"/>
      <c r="I372"/>
      <c r="J372"/>
      <c r="K372"/>
      <c r="L372"/>
      <c r="M372"/>
      <c r="N372"/>
      <c r="O372"/>
      <c r="P372"/>
    </row>
    <row r="373" spans="6:16">
      <c r="F373"/>
      <c r="G373"/>
      <c r="H373"/>
      <c r="I373"/>
      <c r="J373"/>
      <c r="K373"/>
      <c r="L373"/>
      <c r="M373"/>
      <c r="N373"/>
      <c r="O373"/>
      <c r="P373"/>
    </row>
    <row r="374" spans="6:16">
      <c r="F374"/>
      <c r="G374"/>
      <c r="H374"/>
      <c r="I374"/>
      <c r="J374"/>
      <c r="K374"/>
      <c r="L374"/>
      <c r="M374"/>
      <c r="N374"/>
      <c r="O374"/>
      <c r="P374"/>
    </row>
    <row r="375" spans="6:16">
      <c r="F375"/>
      <c r="G375"/>
      <c r="H375"/>
      <c r="I375"/>
      <c r="J375"/>
      <c r="K375"/>
      <c r="L375"/>
      <c r="M375"/>
      <c r="N375"/>
      <c r="O375"/>
      <c r="P375"/>
    </row>
    <row r="376" spans="6:16">
      <c r="F376"/>
      <c r="G376"/>
      <c r="H376"/>
      <c r="I376"/>
      <c r="J376"/>
      <c r="K376"/>
      <c r="L376"/>
      <c r="M376"/>
      <c r="N376"/>
      <c r="O376"/>
      <c r="P376"/>
    </row>
    <row r="377" spans="6:16">
      <c r="F377"/>
      <c r="G377"/>
      <c r="H377"/>
      <c r="I377"/>
      <c r="J377"/>
      <c r="K377"/>
      <c r="L377"/>
      <c r="M377"/>
      <c r="N377"/>
      <c r="O377"/>
      <c r="P377"/>
    </row>
    <row r="378" spans="6:16">
      <c r="F378"/>
      <c r="G378"/>
      <c r="H378"/>
      <c r="I378"/>
      <c r="J378"/>
      <c r="K378"/>
      <c r="L378"/>
      <c r="M378"/>
      <c r="N378"/>
      <c r="O378"/>
      <c r="P378"/>
    </row>
    <row r="379" spans="6:16">
      <c r="F379"/>
      <c r="G379"/>
      <c r="H379"/>
      <c r="I379"/>
      <c r="J379"/>
      <c r="K379"/>
      <c r="L379"/>
      <c r="M379"/>
      <c r="N379"/>
      <c r="O379"/>
      <c r="P379"/>
    </row>
    <row r="380" spans="6:16">
      <c r="F380"/>
      <c r="G380"/>
      <c r="H380"/>
      <c r="I380"/>
      <c r="J380"/>
      <c r="K380"/>
      <c r="L380"/>
      <c r="M380"/>
      <c r="N380"/>
      <c r="O380"/>
      <c r="P380"/>
    </row>
    <row r="381" spans="6:16">
      <c r="F381"/>
      <c r="G381"/>
      <c r="H381"/>
      <c r="I381"/>
      <c r="J381"/>
      <c r="K381"/>
      <c r="L381"/>
      <c r="M381"/>
      <c r="N381"/>
      <c r="O381"/>
      <c r="P381"/>
    </row>
    <row r="382" spans="6:16">
      <c r="F382"/>
      <c r="G382"/>
      <c r="H382"/>
      <c r="I382"/>
      <c r="J382"/>
      <c r="K382"/>
      <c r="L382"/>
      <c r="M382"/>
      <c r="N382"/>
      <c r="O382"/>
      <c r="P382"/>
    </row>
    <row r="383" spans="6:16">
      <c r="F383"/>
      <c r="G383"/>
      <c r="H383"/>
      <c r="I383"/>
      <c r="J383"/>
      <c r="K383"/>
      <c r="L383"/>
      <c r="M383"/>
      <c r="N383"/>
      <c r="O383"/>
      <c r="P383"/>
    </row>
    <row r="384" spans="6:16">
      <c r="F384"/>
      <c r="G384"/>
      <c r="H384"/>
      <c r="I384"/>
      <c r="J384"/>
      <c r="K384"/>
      <c r="L384"/>
      <c r="M384"/>
      <c r="N384"/>
      <c r="O384"/>
      <c r="P384"/>
    </row>
    <row r="385" spans="6:16">
      <c r="F385"/>
      <c r="G385"/>
      <c r="H385"/>
      <c r="I385"/>
      <c r="J385"/>
      <c r="K385"/>
      <c r="L385"/>
      <c r="M385"/>
      <c r="N385"/>
      <c r="O385"/>
      <c r="P385"/>
    </row>
    <row r="386" spans="6:16">
      <c r="F386"/>
      <c r="G386"/>
      <c r="H386"/>
      <c r="I386"/>
      <c r="J386"/>
      <c r="K386"/>
      <c r="L386"/>
      <c r="M386"/>
      <c r="N386"/>
      <c r="O386"/>
      <c r="P386"/>
    </row>
    <row r="387" spans="6:16">
      <c r="F387"/>
      <c r="G387"/>
      <c r="H387"/>
      <c r="I387"/>
      <c r="J387"/>
      <c r="K387"/>
      <c r="L387"/>
      <c r="M387"/>
      <c r="N387"/>
      <c r="O387"/>
      <c r="P387"/>
    </row>
    <row r="388" spans="6:16">
      <c r="F388"/>
      <c r="G388"/>
      <c r="H388"/>
      <c r="I388"/>
      <c r="J388"/>
      <c r="K388"/>
      <c r="L388"/>
      <c r="M388"/>
      <c r="N388"/>
      <c r="O388"/>
      <c r="P388"/>
    </row>
    <row r="389" spans="6:16">
      <c r="F389"/>
      <c r="G389"/>
      <c r="H389"/>
      <c r="I389"/>
      <c r="J389"/>
      <c r="K389"/>
      <c r="L389"/>
      <c r="M389"/>
      <c r="N389"/>
      <c r="O389"/>
      <c r="P389"/>
    </row>
    <row r="390" spans="6:16">
      <c r="F390"/>
      <c r="G390"/>
      <c r="H390"/>
      <c r="I390"/>
      <c r="J390"/>
      <c r="K390"/>
      <c r="L390"/>
      <c r="M390"/>
      <c r="N390"/>
      <c r="O390"/>
      <c r="P390"/>
    </row>
    <row r="391" spans="6:16">
      <c r="F391"/>
      <c r="G391"/>
      <c r="H391"/>
      <c r="I391"/>
      <c r="J391"/>
      <c r="K391"/>
      <c r="L391"/>
      <c r="M391"/>
      <c r="N391"/>
      <c r="O391"/>
      <c r="P391"/>
    </row>
    <row r="392" spans="6:16">
      <c r="F392"/>
      <c r="G392"/>
      <c r="H392"/>
      <c r="I392"/>
      <c r="J392"/>
      <c r="K392"/>
      <c r="L392"/>
      <c r="M392"/>
      <c r="N392"/>
      <c r="O392"/>
      <c r="P392"/>
    </row>
    <row r="393" spans="6:16">
      <c r="F393"/>
      <c r="G393"/>
      <c r="H393"/>
      <c r="I393"/>
      <c r="J393"/>
      <c r="K393"/>
      <c r="L393"/>
      <c r="M393"/>
      <c r="N393"/>
      <c r="O393"/>
      <c r="P393"/>
    </row>
    <row r="394" spans="6:16">
      <c r="F394"/>
      <c r="G394"/>
      <c r="H394"/>
      <c r="I394"/>
      <c r="J394"/>
      <c r="K394"/>
      <c r="L394"/>
      <c r="M394"/>
      <c r="N394"/>
      <c r="O394"/>
      <c r="P394"/>
    </row>
    <row r="395" spans="6:16">
      <c r="F395"/>
      <c r="G395"/>
      <c r="H395"/>
      <c r="I395"/>
      <c r="J395"/>
      <c r="K395"/>
      <c r="L395"/>
      <c r="M395"/>
      <c r="N395"/>
      <c r="O395"/>
      <c r="P395"/>
    </row>
    <row r="396" spans="6:16">
      <c r="F396"/>
      <c r="G396"/>
      <c r="H396"/>
      <c r="I396"/>
      <c r="J396"/>
      <c r="K396"/>
      <c r="L396"/>
      <c r="M396"/>
      <c r="N396"/>
      <c r="O396"/>
      <c r="P396"/>
    </row>
    <row r="397" spans="6:16">
      <c r="F397"/>
      <c r="G397"/>
      <c r="H397"/>
      <c r="I397"/>
      <c r="J397"/>
      <c r="K397"/>
      <c r="L397"/>
      <c r="M397"/>
      <c r="N397"/>
      <c r="O397"/>
      <c r="P397"/>
    </row>
    <row r="398" spans="6:16">
      <c r="F398"/>
      <c r="G398"/>
      <c r="H398"/>
      <c r="I398"/>
      <c r="J398"/>
      <c r="K398"/>
      <c r="L398"/>
      <c r="M398"/>
      <c r="N398"/>
      <c r="O398"/>
      <c r="P398"/>
    </row>
    <row r="399" spans="6:16">
      <c r="F399"/>
      <c r="G399"/>
      <c r="H399"/>
      <c r="I399"/>
      <c r="J399"/>
      <c r="K399"/>
      <c r="L399"/>
      <c r="M399"/>
      <c r="N399"/>
      <c r="O399"/>
      <c r="P399"/>
    </row>
    <row r="400" spans="6:16">
      <c r="F400"/>
      <c r="G400"/>
      <c r="H400"/>
      <c r="I400"/>
      <c r="J400"/>
      <c r="K400"/>
      <c r="L400"/>
      <c r="M400"/>
      <c r="N400"/>
      <c r="O400"/>
      <c r="P400"/>
    </row>
    <row r="401" spans="6:16">
      <c r="F401"/>
      <c r="G401"/>
      <c r="H401"/>
      <c r="I401"/>
      <c r="J401"/>
      <c r="K401"/>
      <c r="L401"/>
      <c r="M401"/>
      <c r="N401"/>
      <c r="O401"/>
      <c r="P401"/>
    </row>
    <row r="402" spans="6:16">
      <c r="F402"/>
      <c r="G402"/>
      <c r="H402"/>
      <c r="I402"/>
      <c r="J402"/>
      <c r="K402"/>
      <c r="L402"/>
      <c r="M402"/>
      <c r="N402"/>
      <c r="O402"/>
      <c r="P402"/>
    </row>
    <row r="403" spans="6:16">
      <c r="F403"/>
      <c r="G403"/>
      <c r="H403"/>
      <c r="I403"/>
      <c r="J403"/>
      <c r="K403"/>
      <c r="L403"/>
      <c r="M403"/>
      <c r="N403"/>
      <c r="O403"/>
      <c r="P403"/>
    </row>
    <row r="404" spans="6:16">
      <c r="F404"/>
      <c r="G404"/>
      <c r="H404"/>
      <c r="I404"/>
      <c r="J404"/>
      <c r="K404"/>
      <c r="L404"/>
      <c r="M404"/>
      <c r="N404"/>
      <c r="O404"/>
      <c r="P404"/>
    </row>
    <row r="405" spans="6:16">
      <c r="F405"/>
      <c r="G405"/>
      <c r="H405"/>
      <c r="I405"/>
      <c r="J405"/>
      <c r="K405"/>
      <c r="L405"/>
      <c r="M405"/>
      <c r="N405"/>
      <c r="O405"/>
      <c r="P405"/>
    </row>
    <row r="406" spans="6:16">
      <c r="F406"/>
      <c r="G406"/>
      <c r="H406"/>
      <c r="I406"/>
      <c r="J406"/>
      <c r="K406"/>
      <c r="L406"/>
      <c r="M406"/>
      <c r="N406"/>
      <c r="O406"/>
      <c r="P406"/>
    </row>
    <row r="407" spans="6:16">
      <c r="F407"/>
      <c r="G407"/>
      <c r="H407"/>
      <c r="I407"/>
      <c r="J407"/>
      <c r="K407"/>
      <c r="L407"/>
      <c r="M407"/>
      <c r="N407"/>
      <c r="O407"/>
      <c r="P407"/>
    </row>
    <row r="408" spans="6:16">
      <c r="F408"/>
      <c r="G408"/>
      <c r="H408"/>
      <c r="I408"/>
      <c r="J408"/>
      <c r="K408"/>
      <c r="L408"/>
      <c r="M408"/>
      <c r="N408"/>
      <c r="O408"/>
      <c r="P408"/>
    </row>
    <row r="409" spans="6:16">
      <c r="F409"/>
      <c r="G409"/>
      <c r="H409"/>
      <c r="I409"/>
      <c r="J409"/>
      <c r="K409"/>
      <c r="L409"/>
      <c r="M409"/>
      <c r="N409"/>
      <c r="O409"/>
      <c r="P409"/>
    </row>
    <row r="410" spans="6:16">
      <c r="F410"/>
      <c r="G410"/>
      <c r="H410"/>
      <c r="I410"/>
      <c r="J410"/>
      <c r="K410"/>
      <c r="L410"/>
      <c r="M410"/>
      <c r="N410"/>
      <c r="O410"/>
      <c r="P410"/>
    </row>
    <row r="411" spans="6:16">
      <c r="F411"/>
      <c r="G411"/>
      <c r="H411"/>
      <c r="I411"/>
      <c r="J411"/>
      <c r="K411"/>
      <c r="L411"/>
      <c r="M411"/>
      <c r="N411"/>
      <c r="O411"/>
      <c r="P411"/>
    </row>
    <row r="412" spans="6:16">
      <c r="F412"/>
      <c r="G412"/>
      <c r="H412"/>
      <c r="I412"/>
      <c r="J412"/>
      <c r="K412"/>
      <c r="L412"/>
      <c r="M412"/>
      <c r="N412"/>
      <c r="O412"/>
      <c r="P412"/>
    </row>
    <row r="413" spans="6:16">
      <c r="F413"/>
      <c r="G413"/>
      <c r="H413"/>
      <c r="I413"/>
      <c r="J413"/>
      <c r="K413"/>
      <c r="L413"/>
      <c r="M413"/>
      <c r="N413"/>
      <c r="O413"/>
      <c r="P413"/>
    </row>
    <row r="414" spans="6:16">
      <c r="F414"/>
      <c r="G414"/>
      <c r="H414"/>
      <c r="I414"/>
      <c r="J414"/>
      <c r="K414"/>
      <c r="L414"/>
      <c r="M414"/>
      <c r="N414"/>
      <c r="O414"/>
      <c r="P414"/>
    </row>
    <row r="415" spans="6:16">
      <c r="F415"/>
      <c r="G415"/>
      <c r="H415"/>
      <c r="I415"/>
      <c r="J415"/>
      <c r="K415"/>
      <c r="L415"/>
      <c r="M415"/>
      <c r="N415"/>
      <c r="O415"/>
      <c r="P415"/>
    </row>
    <row r="416" spans="6:16">
      <c r="F416"/>
      <c r="G416"/>
      <c r="H416"/>
      <c r="I416"/>
      <c r="J416"/>
      <c r="K416"/>
      <c r="L416"/>
      <c r="M416"/>
      <c r="N416"/>
      <c r="O416"/>
      <c r="P416"/>
    </row>
    <row r="417" spans="6:16">
      <c r="F417"/>
      <c r="G417"/>
      <c r="H417"/>
      <c r="I417"/>
      <c r="J417"/>
      <c r="K417"/>
      <c r="L417"/>
      <c r="M417"/>
      <c r="N417"/>
      <c r="O417"/>
      <c r="P417"/>
    </row>
    <row r="418" spans="6:16">
      <c r="F418"/>
      <c r="G418"/>
      <c r="H418"/>
      <c r="I418"/>
      <c r="J418"/>
      <c r="K418"/>
      <c r="L418"/>
      <c r="M418"/>
      <c r="N418"/>
      <c r="O418"/>
      <c r="P418"/>
    </row>
    <row r="419" spans="6:16">
      <c r="F419"/>
      <c r="G419"/>
      <c r="H419"/>
      <c r="I419"/>
      <c r="J419"/>
      <c r="K419"/>
      <c r="L419"/>
      <c r="M419"/>
      <c r="N419"/>
      <c r="O419"/>
      <c r="P419"/>
    </row>
    <row r="420" spans="6:16">
      <c r="F420"/>
      <c r="G420"/>
      <c r="H420"/>
      <c r="I420"/>
      <c r="J420"/>
      <c r="K420"/>
      <c r="L420"/>
      <c r="M420"/>
      <c r="N420"/>
      <c r="O420"/>
      <c r="P420"/>
    </row>
    <row r="421" spans="6:16">
      <c r="F421"/>
      <c r="G421"/>
      <c r="H421"/>
      <c r="I421"/>
      <c r="J421"/>
      <c r="K421"/>
      <c r="L421"/>
      <c r="M421"/>
      <c r="N421"/>
      <c r="O421"/>
      <c r="P421"/>
    </row>
    <row r="422" spans="6:16">
      <c r="F422"/>
      <c r="G422"/>
      <c r="H422"/>
      <c r="I422"/>
      <c r="J422"/>
      <c r="K422"/>
      <c r="L422"/>
      <c r="M422"/>
      <c r="N422"/>
      <c r="O422"/>
      <c r="P422"/>
    </row>
    <row r="423" spans="6:16">
      <c r="F423"/>
      <c r="G423"/>
      <c r="H423"/>
      <c r="I423"/>
      <c r="J423"/>
      <c r="K423"/>
      <c r="L423"/>
      <c r="M423"/>
      <c r="N423"/>
      <c r="O423"/>
      <c r="P423"/>
    </row>
    <row r="424" spans="6:16">
      <c r="F424"/>
      <c r="G424"/>
      <c r="H424"/>
      <c r="I424"/>
      <c r="J424"/>
      <c r="K424"/>
      <c r="L424"/>
      <c r="M424"/>
      <c r="N424"/>
      <c r="O424"/>
      <c r="P424"/>
    </row>
    <row r="425" spans="6:16">
      <c r="F425"/>
      <c r="G425"/>
      <c r="H425"/>
      <c r="I425"/>
      <c r="J425"/>
      <c r="K425"/>
      <c r="L425"/>
      <c r="M425"/>
      <c r="N425"/>
      <c r="O425"/>
      <c r="P425"/>
    </row>
    <row r="426" spans="6:16">
      <c r="F426"/>
      <c r="G426"/>
      <c r="H426"/>
      <c r="I426"/>
      <c r="J426"/>
      <c r="K426"/>
      <c r="L426"/>
      <c r="M426"/>
      <c r="N426"/>
      <c r="O426"/>
      <c r="P426"/>
    </row>
    <row r="427" spans="6:16">
      <c r="F427"/>
      <c r="G427"/>
      <c r="H427"/>
      <c r="I427"/>
      <c r="J427"/>
      <c r="K427"/>
      <c r="L427"/>
      <c r="M427"/>
      <c r="N427"/>
      <c r="O427"/>
      <c r="P427"/>
    </row>
    <row r="428" spans="6:16">
      <c r="F428"/>
      <c r="G428"/>
      <c r="H428"/>
      <c r="I428"/>
      <c r="J428"/>
      <c r="K428"/>
      <c r="L428"/>
      <c r="M428"/>
      <c r="N428"/>
      <c r="O428"/>
      <c r="P428"/>
    </row>
    <row r="429" spans="6:16">
      <c r="F429"/>
      <c r="G429"/>
      <c r="H429"/>
      <c r="I429"/>
      <c r="J429"/>
      <c r="K429"/>
      <c r="L429"/>
      <c r="M429"/>
      <c r="N429"/>
      <c r="O429"/>
      <c r="P429"/>
    </row>
    <row r="430" spans="6:16">
      <c r="F430"/>
      <c r="G430"/>
      <c r="H430"/>
      <c r="I430"/>
      <c r="J430"/>
      <c r="K430"/>
      <c r="L430"/>
      <c r="M430"/>
      <c r="N430"/>
      <c r="O430"/>
      <c r="P430"/>
    </row>
    <row r="431" spans="6:16">
      <c r="F431"/>
      <c r="G431"/>
      <c r="H431"/>
      <c r="I431"/>
      <c r="J431"/>
      <c r="K431"/>
      <c r="L431"/>
      <c r="M431"/>
      <c r="N431"/>
      <c r="O431"/>
      <c r="P431"/>
    </row>
    <row r="432" spans="6:16">
      <c r="F432"/>
      <c r="G432"/>
      <c r="H432"/>
      <c r="I432"/>
      <c r="J432"/>
      <c r="K432"/>
      <c r="L432"/>
      <c r="M432"/>
      <c r="N432"/>
      <c r="O432"/>
      <c r="P432"/>
    </row>
    <row r="433" spans="6:16">
      <c r="F433"/>
      <c r="G433"/>
      <c r="H433"/>
      <c r="I433"/>
      <c r="J433"/>
      <c r="K433"/>
      <c r="L433"/>
      <c r="M433"/>
      <c r="N433"/>
      <c r="O433"/>
      <c r="P433"/>
    </row>
    <row r="434" spans="6:16">
      <c r="F434"/>
      <c r="G434"/>
      <c r="H434"/>
      <c r="I434"/>
      <c r="J434"/>
      <c r="K434"/>
      <c r="L434"/>
      <c r="M434"/>
      <c r="N434"/>
      <c r="O434"/>
      <c r="P434"/>
    </row>
    <row r="435" spans="6:16">
      <c r="F435"/>
      <c r="G435"/>
      <c r="H435"/>
      <c r="I435"/>
      <c r="J435"/>
      <c r="K435"/>
      <c r="L435"/>
      <c r="M435"/>
      <c r="N435"/>
      <c r="O435"/>
      <c r="P435"/>
    </row>
    <row r="436" spans="6:16">
      <c r="F436"/>
      <c r="G436"/>
      <c r="H436"/>
      <c r="I436"/>
      <c r="J436"/>
      <c r="K436"/>
      <c r="L436"/>
      <c r="M436"/>
      <c r="N436"/>
      <c r="O436"/>
      <c r="P436"/>
    </row>
    <row r="437" spans="6:16">
      <c r="F437"/>
      <c r="G437"/>
      <c r="H437"/>
      <c r="I437"/>
      <c r="J437"/>
      <c r="K437"/>
      <c r="L437"/>
      <c r="M437"/>
      <c r="N437"/>
      <c r="O437"/>
      <c r="P437"/>
    </row>
    <row r="438" spans="6:16">
      <c r="F438"/>
      <c r="G438"/>
      <c r="H438"/>
      <c r="I438"/>
      <c r="J438"/>
      <c r="K438"/>
      <c r="L438"/>
      <c r="M438"/>
      <c r="N438"/>
      <c r="O438"/>
      <c r="P438"/>
    </row>
    <row r="439" spans="6:16">
      <c r="F439"/>
      <c r="G439"/>
      <c r="H439"/>
      <c r="I439"/>
      <c r="J439"/>
      <c r="K439"/>
      <c r="L439"/>
      <c r="M439"/>
      <c r="N439"/>
      <c r="O439"/>
      <c r="P439"/>
    </row>
    <row r="440" spans="6:16">
      <c r="F440"/>
      <c r="G440"/>
      <c r="H440"/>
      <c r="I440"/>
      <c r="J440"/>
      <c r="K440"/>
      <c r="L440"/>
      <c r="M440"/>
      <c r="N440"/>
      <c r="O440"/>
      <c r="P440"/>
    </row>
    <row r="441" spans="6:16">
      <c r="F441"/>
      <c r="G441"/>
      <c r="H441"/>
      <c r="I441"/>
      <c r="J441"/>
      <c r="K441"/>
      <c r="L441"/>
      <c r="M441"/>
      <c r="N441"/>
      <c r="O441"/>
      <c r="P441"/>
    </row>
    <row r="442" spans="6:16">
      <c r="F442"/>
      <c r="G442"/>
      <c r="H442"/>
      <c r="I442"/>
      <c r="J442"/>
      <c r="K442"/>
      <c r="L442"/>
      <c r="M442"/>
      <c r="N442"/>
      <c r="O442"/>
      <c r="P442"/>
    </row>
    <row r="443" spans="6:16">
      <c r="F443"/>
      <c r="G443"/>
      <c r="H443"/>
      <c r="I443"/>
      <c r="J443"/>
      <c r="K443"/>
      <c r="L443"/>
      <c r="M443"/>
      <c r="N443"/>
      <c r="O443"/>
      <c r="P443"/>
    </row>
    <row r="444" spans="6:16">
      <c r="F444"/>
      <c r="G444"/>
      <c r="H444"/>
      <c r="I444"/>
      <c r="J444"/>
      <c r="K444"/>
      <c r="L444"/>
      <c r="M444"/>
      <c r="N444"/>
      <c r="O444"/>
      <c r="P444"/>
    </row>
    <row r="445" spans="6:16">
      <c r="F445"/>
      <c r="G445"/>
      <c r="H445"/>
      <c r="I445"/>
      <c r="J445"/>
      <c r="K445"/>
      <c r="L445"/>
      <c r="M445"/>
      <c r="N445"/>
      <c r="O445"/>
      <c r="P445"/>
    </row>
    <row r="446" spans="6:16">
      <c r="F446"/>
      <c r="G446"/>
      <c r="H446"/>
      <c r="I446"/>
      <c r="J446"/>
      <c r="K446"/>
      <c r="L446"/>
      <c r="M446"/>
      <c r="N446"/>
      <c r="O446"/>
      <c r="P446"/>
    </row>
    <row r="447" spans="6:16">
      <c r="F447"/>
      <c r="G447"/>
      <c r="H447"/>
      <c r="I447"/>
      <c r="J447"/>
      <c r="K447"/>
      <c r="L447"/>
      <c r="M447"/>
      <c r="N447"/>
      <c r="O447"/>
      <c r="P447"/>
    </row>
    <row r="448" spans="6:16">
      <c r="F448"/>
      <c r="G448"/>
      <c r="H448"/>
      <c r="I448"/>
      <c r="J448"/>
      <c r="K448"/>
      <c r="L448"/>
      <c r="M448"/>
      <c r="N448"/>
      <c r="O448"/>
      <c r="P448"/>
    </row>
    <row r="449" spans="6:16">
      <c r="F449"/>
      <c r="G449"/>
      <c r="H449"/>
      <c r="I449"/>
      <c r="J449"/>
      <c r="K449"/>
      <c r="L449"/>
      <c r="M449"/>
      <c r="N449"/>
      <c r="O449"/>
      <c r="P449"/>
    </row>
    <row r="450" spans="6:16">
      <c r="F450"/>
      <c r="G450"/>
      <c r="H450"/>
      <c r="I450"/>
      <c r="J450"/>
      <c r="K450"/>
      <c r="L450"/>
      <c r="M450"/>
      <c r="N450"/>
      <c r="O450"/>
      <c r="P450"/>
    </row>
    <row r="451" spans="6:16">
      <c r="F451"/>
      <c r="G451"/>
      <c r="H451"/>
      <c r="I451"/>
      <c r="J451"/>
      <c r="K451"/>
      <c r="L451"/>
      <c r="M451"/>
      <c r="N451"/>
      <c r="O451"/>
      <c r="P451"/>
    </row>
    <row r="452" spans="6:16">
      <c r="F452"/>
      <c r="G452"/>
      <c r="H452"/>
      <c r="I452"/>
      <c r="J452"/>
      <c r="K452"/>
      <c r="L452"/>
      <c r="M452"/>
      <c r="N452"/>
      <c r="O452"/>
      <c r="P452"/>
    </row>
    <row r="453" spans="6:16">
      <c r="F453"/>
      <c r="G453"/>
      <c r="H453"/>
      <c r="I453"/>
      <c r="J453"/>
      <c r="K453"/>
      <c r="L453"/>
      <c r="M453"/>
      <c r="N453"/>
      <c r="O453"/>
      <c r="P453"/>
    </row>
    <row r="454" spans="6:16">
      <c r="F454"/>
      <c r="G454"/>
      <c r="H454"/>
      <c r="I454"/>
      <c r="J454"/>
      <c r="K454"/>
      <c r="L454"/>
      <c r="M454"/>
      <c r="N454"/>
      <c r="O454"/>
      <c r="P454"/>
    </row>
    <row r="455" spans="6:16">
      <c r="F455"/>
      <c r="G455"/>
      <c r="H455"/>
      <c r="I455"/>
      <c r="J455"/>
      <c r="K455"/>
      <c r="L455"/>
      <c r="M455"/>
      <c r="N455"/>
      <c r="O455"/>
      <c r="P455"/>
    </row>
    <row r="456" spans="6:16">
      <c r="F456"/>
      <c r="G456"/>
      <c r="H456"/>
      <c r="I456"/>
      <c r="J456"/>
      <c r="K456"/>
      <c r="L456"/>
      <c r="M456"/>
      <c r="N456"/>
      <c r="O456"/>
      <c r="P456"/>
    </row>
    <row r="457" spans="6:16">
      <c r="F457"/>
      <c r="G457"/>
      <c r="H457"/>
      <c r="I457"/>
      <c r="J457"/>
      <c r="K457"/>
      <c r="L457"/>
      <c r="M457"/>
      <c r="N457"/>
      <c r="O457"/>
      <c r="P457"/>
    </row>
    <row r="458" spans="6:16">
      <c r="F458"/>
      <c r="G458"/>
      <c r="H458"/>
      <c r="I458"/>
      <c r="J458"/>
      <c r="K458"/>
      <c r="L458"/>
      <c r="M458"/>
      <c r="N458"/>
      <c r="O458"/>
      <c r="P458"/>
    </row>
    <row r="459" spans="6:16">
      <c r="F459"/>
      <c r="G459"/>
      <c r="H459"/>
      <c r="I459"/>
      <c r="J459"/>
      <c r="K459"/>
      <c r="L459"/>
      <c r="M459"/>
      <c r="N459"/>
      <c r="O459"/>
      <c r="P459"/>
    </row>
    <row r="460" spans="6:16">
      <c r="F460"/>
      <c r="G460"/>
      <c r="H460"/>
      <c r="I460"/>
      <c r="J460"/>
      <c r="K460"/>
      <c r="L460"/>
      <c r="M460"/>
      <c r="N460"/>
      <c r="O460"/>
      <c r="P460"/>
    </row>
    <row r="461" spans="6:16">
      <c r="F461"/>
      <c r="G461"/>
      <c r="H461"/>
      <c r="I461"/>
      <c r="J461"/>
      <c r="K461"/>
      <c r="L461"/>
      <c r="M461"/>
      <c r="N461"/>
      <c r="O461"/>
      <c r="P461"/>
    </row>
    <row r="462" spans="6:16">
      <c r="F462"/>
      <c r="G462"/>
      <c r="H462"/>
      <c r="I462"/>
      <c r="J462"/>
      <c r="K462"/>
      <c r="L462"/>
      <c r="M462"/>
      <c r="N462"/>
      <c r="O462"/>
      <c r="P462"/>
    </row>
    <row r="463" spans="6:16">
      <c r="F463"/>
      <c r="G463"/>
      <c r="H463"/>
      <c r="I463"/>
      <c r="J463"/>
      <c r="K463"/>
      <c r="L463"/>
      <c r="M463"/>
      <c r="N463"/>
      <c r="O463"/>
      <c r="P463"/>
    </row>
    <row r="464" spans="6:16">
      <c r="F464"/>
      <c r="G464"/>
      <c r="H464"/>
      <c r="I464"/>
      <c r="J464"/>
      <c r="K464"/>
      <c r="L464"/>
      <c r="M464"/>
      <c r="N464"/>
      <c r="O464"/>
      <c r="P464"/>
    </row>
    <row r="465" spans="6:16">
      <c r="F465"/>
      <c r="G465"/>
      <c r="H465"/>
      <c r="I465"/>
      <c r="J465"/>
      <c r="K465"/>
      <c r="L465"/>
      <c r="M465"/>
      <c r="N465"/>
      <c r="O465"/>
      <c r="P465"/>
    </row>
    <row r="466" spans="6:16">
      <c r="F466"/>
      <c r="G466"/>
      <c r="H466"/>
      <c r="I466"/>
      <c r="J466"/>
      <c r="K466"/>
      <c r="L466"/>
      <c r="M466"/>
      <c r="N466"/>
      <c r="O466"/>
      <c r="P466"/>
    </row>
    <row r="467" spans="6:16">
      <c r="F467"/>
      <c r="G467"/>
      <c r="H467"/>
      <c r="I467"/>
      <c r="J467"/>
      <c r="K467"/>
      <c r="L467"/>
      <c r="M467"/>
      <c r="N467"/>
      <c r="O467"/>
      <c r="P467"/>
    </row>
    <row r="468" spans="6:16">
      <c r="F468"/>
      <c r="G468"/>
      <c r="H468"/>
      <c r="I468"/>
      <c r="J468"/>
      <c r="K468"/>
      <c r="L468"/>
      <c r="M468"/>
      <c r="N468"/>
      <c r="O468"/>
      <c r="P468"/>
    </row>
    <row r="469" spans="6:16">
      <c r="F469"/>
      <c r="G469"/>
      <c r="H469"/>
      <c r="I469"/>
      <c r="J469"/>
      <c r="K469"/>
      <c r="L469"/>
      <c r="M469"/>
      <c r="N469"/>
      <c r="O469"/>
      <c r="P469"/>
    </row>
    <row r="470" spans="6:16">
      <c r="F470"/>
      <c r="G470"/>
      <c r="H470"/>
      <c r="I470"/>
      <c r="J470"/>
      <c r="K470"/>
      <c r="L470"/>
      <c r="M470"/>
      <c r="N470"/>
      <c r="O470"/>
      <c r="P470"/>
    </row>
    <row r="471" spans="6:16">
      <c r="F471"/>
      <c r="G471"/>
      <c r="H471"/>
      <c r="I471"/>
      <c r="J471"/>
      <c r="K471"/>
      <c r="L471"/>
      <c r="M471"/>
      <c r="N471"/>
      <c r="O471"/>
      <c r="P471"/>
    </row>
    <row r="472" spans="6:16">
      <c r="F472"/>
      <c r="G472"/>
      <c r="H472"/>
      <c r="I472"/>
      <c r="J472"/>
      <c r="K472"/>
      <c r="L472"/>
      <c r="M472"/>
      <c r="N472"/>
      <c r="O472"/>
      <c r="P472"/>
    </row>
    <row r="473" spans="6:16">
      <c r="F473"/>
      <c r="G473"/>
      <c r="H473"/>
      <c r="I473"/>
      <c r="J473"/>
      <c r="K473"/>
      <c r="L473"/>
      <c r="M473"/>
      <c r="N473"/>
      <c r="O473"/>
      <c r="P473"/>
    </row>
    <row r="474" spans="6:16">
      <c r="F474"/>
      <c r="G474"/>
      <c r="H474"/>
      <c r="I474"/>
      <c r="J474"/>
      <c r="K474"/>
      <c r="L474"/>
      <c r="M474"/>
      <c r="N474"/>
      <c r="O474"/>
      <c r="P474"/>
    </row>
    <row r="475" spans="6:16">
      <c r="F475"/>
      <c r="G475"/>
      <c r="H475"/>
      <c r="I475"/>
      <c r="J475"/>
      <c r="K475"/>
      <c r="L475"/>
      <c r="M475"/>
      <c r="N475"/>
      <c r="O475"/>
      <c r="P475"/>
    </row>
    <row r="476" spans="6:16">
      <c r="F476"/>
      <c r="G476"/>
      <c r="H476"/>
      <c r="I476"/>
      <c r="J476"/>
      <c r="K476"/>
      <c r="L476"/>
      <c r="M476"/>
      <c r="N476"/>
      <c r="O476"/>
      <c r="P476"/>
    </row>
    <row r="477" spans="6:16">
      <c r="F477"/>
      <c r="G477"/>
      <c r="H477"/>
      <c r="I477"/>
      <c r="J477"/>
      <c r="K477"/>
      <c r="L477"/>
      <c r="M477"/>
      <c r="N477"/>
      <c r="O477"/>
      <c r="P477"/>
    </row>
    <row r="478" spans="6:16">
      <c r="F478"/>
      <c r="G478"/>
      <c r="H478"/>
      <c r="I478"/>
      <c r="J478"/>
      <c r="K478"/>
      <c r="L478"/>
      <c r="M478"/>
      <c r="N478"/>
      <c r="O478"/>
      <c r="P478"/>
    </row>
    <row r="479" spans="6:16">
      <c r="F479"/>
      <c r="G479"/>
      <c r="H479"/>
      <c r="I479"/>
      <c r="J479"/>
      <c r="K479"/>
      <c r="L479"/>
      <c r="M479"/>
      <c r="N479"/>
      <c r="O479"/>
      <c r="P479"/>
    </row>
    <row r="480" spans="6:16">
      <c r="F480"/>
      <c r="G480"/>
      <c r="H480"/>
      <c r="I480"/>
      <c r="J480"/>
      <c r="K480"/>
      <c r="L480"/>
      <c r="M480"/>
      <c r="N480"/>
      <c r="O480"/>
      <c r="P480"/>
    </row>
    <row r="481" spans="6:16">
      <c r="F481"/>
      <c r="G481"/>
      <c r="H481"/>
      <c r="I481"/>
      <c r="J481"/>
      <c r="K481"/>
      <c r="L481"/>
      <c r="M481"/>
      <c r="N481"/>
      <c r="O481"/>
      <c r="P481"/>
    </row>
    <row r="482" spans="6:16">
      <c r="F482"/>
      <c r="G482"/>
      <c r="H482"/>
      <c r="I482"/>
      <c r="J482"/>
      <c r="K482"/>
      <c r="L482"/>
      <c r="M482"/>
      <c r="N482"/>
      <c r="O482"/>
      <c r="P482"/>
    </row>
    <row r="483" spans="6:16">
      <c r="F483"/>
      <c r="G483"/>
      <c r="H483"/>
      <c r="I483"/>
      <c r="J483"/>
      <c r="K483"/>
      <c r="L483"/>
      <c r="M483"/>
      <c r="N483"/>
      <c r="O483"/>
      <c r="P483"/>
    </row>
    <row r="484" spans="6:16">
      <c r="F484"/>
      <c r="G484"/>
      <c r="H484"/>
      <c r="I484"/>
      <c r="J484"/>
      <c r="K484"/>
      <c r="L484"/>
      <c r="M484"/>
      <c r="N484"/>
      <c r="O484"/>
      <c r="P484"/>
    </row>
    <row r="485" spans="6:16">
      <c r="F485"/>
      <c r="G485"/>
      <c r="H485"/>
      <c r="I485"/>
      <c r="J485"/>
      <c r="K485"/>
      <c r="L485"/>
      <c r="M485"/>
      <c r="N485"/>
      <c r="O485"/>
      <c r="P485"/>
    </row>
    <row r="486" spans="6:16">
      <c r="F486"/>
      <c r="G486"/>
      <c r="H486"/>
      <c r="I486"/>
      <c r="J486"/>
      <c r="K486"/>
      <c r="L486"/>
      <c r="M486"/>
      <c r="N486"/>
      <c r="O486"/>
      <c r="P486"/>
    </row>
    <row r="487" spans="6:16">
      <c r="F487"/>
      <c r="G487"/>
      <c r="H487"/>
      <c r="I487"/>
      <c r="J487"/>
      <c r="K487"/>
      <c r="L487"/>
      <c r="M487"/>
      <c r="N487"/>
      <c r="O487"/>
      <c r="P487"/>
    </row>
    <row r="488" spans="6:16">
      <c r="F488"/>
      <c r="G488"/>
      <c r="H488"/>
      <c r="I488"/>
      <c r="J488"/>
      <c r="K488"/>
      <c r="L488"/>
      <c r="M488"/>
      <c r="N488"/>
      <c r="O488"/>
      <c r="P488"/>
    </row>
    <row r="489" spans="6:16">
      <c r="F489"/>
      <c r="G489"/>
      <c r="H489"/>
      <c r="I489"/>
      <c r="J489"/>
      <c r="K489"/>
      <c r="L489"/>
      <c r="M489"/>
      <c r="N489"/>
      <c r="O489"/>
      <c r="P489"/>
    </row>
    <row r="490" spans="6:16">
      <c r="F490"/>
      <c r="G490"/>
      <c r="H490"/>
      <c r="I490"/>
      <c r="J490"/>
      <c r="K490"/>
      <c r="L490"/>
      <c r="M490"/>
      <c r="N490"/>
      <c r="O490"/>
      <c r="P490"/>
    </row>
    <row r="491" spans="6:16">
      <c r="F491"/>
      <c r="G491"/>
      <c r="H491"/>
      <c r="I491"/>
      <c r="J491"/>
      <c r="K491"/>
      <c r="L491"/>
      <c r="M491"/>
      <c r="N491"/>
      <c r="O491"/>
      <c r="P491"/>
    </row>
    <row r="492" spans="6:16">
      <c r="F492"/>
      <c r="G492"/>
      <c r="H492"/>
      <c r="I492"/>
      <c r="J492"/>
      <c r="K492"/>
      <c r="L492"/>
      <c r="M492"/>
      <c r="N492"/>
      <c r="O492"/>
      <c r="P492"/>
    </row>
    <row r="493" spans="6:16">
      <c r="F493"/>
      <c r="G493"/>
      <c r="H493"/>
      <c r="I493"/>
      <c r="J493"/>
      <c r="K493"/>
      <c r="L493"/>
      <c r="M493"/>
      <c r="N493"/>
      <c r="O493"/>
      <c r="P493"/>
    </row>
    <row r="494" spans="6:16">
      <c r="F494"/>
      <c r="G494"/>
      <c r="H494"/>
      <c r="I494"/>
      <c r="J494"/>
      <c r="K494"/>
      <c r="L494"/>
      <c r="M494"/>
      <c r="N494"/>
      <c r="O494"/>
      <c r="P494"/>
    </row>
    <row r="495" spans="6:16">
      <c r="F495"/>
      <c r="G495"/>
      <c r="H495"/>
      <c r="I495"/>
      <c r="J495"/>
      <c r="K495"/>
      <c r="L495"/>
      <c r="M495"/>
      <c r="N495"/>
      <c r="O495"/>
      <c r="P495"/>
    </row>
    <row r="496" spans="6:16">
      <c r="F496"/>
      <c r="G496"/>
      <c r="H496"/>
      <c r="I496"/>
      <c r="J496"/>
      <c r="K496"/>
      <c r="L496"/>
      <c r="M496"/>
      <c r="N496"/>
      <c r="O496"/>
      <c r="P496"/>
    </row>
    <row r="497" spans="6:16">
      <c r="F497"/>
      <c r="G497"/>
      <c r="H497"/>
      <c r="I497"/>
      <c r="J497"/>
      <c r="K497"/>
      <c r="L497"/>
      <c r="M497"/>
      <c r="N497"/>
      <c r="O497"/>
      <c r="P497"/>
    </row>
    <row r="498" spans="6:16">
      <c r="F498"/>
      <c r="G498"/>
      <c r="H498"/>
      <c r="I498"/>
      <c r="J498"/>
      <c r="K498"/>
      <c r="L498"/>
      <c r="M498"/>
      <c r="N498"/>
      <c r="O498"/>
      <c r="P498"/>
    </row>
    <row r="499" spans="6:16">
      <c r="F499"/>
      <c r="G499"/>
      <c r="H499"/>
      <c r="I499"/>
      <c r="J499"/>
      <c r="K499"/>
      <c r="L499"/>
      <c r="M499"/>
      <c r="N499"/>
      <c r="O499"/>
      <c r="P499"/>
    </row>
    <row r="500" spans="6:16">
      <c r="F500"/>
      <c r="G500"/>
      <c r="H500"/>
      <c r="I500"/>
      <c r="J500"/>
      <c r="K500"/>
      <c r="L500"/>
      <c r="M500"/>
      <c r="N500"/>
      <c r="O500"/>
      <c r="P500"/>
    </row>
    <row r="501" spans="6:16">
      <c r="F501"/>
      <c r="G501"/>
      <c r="H501"/>
      <c r="I501"/>
      <c r="J501"/>
      <c r="K501"/>
      <c r="L501"/>
      <c r="M501"/>
      <c r="N501"/>
      <c r="O501"/>
      <c r="P501"/>
    </row>
    <row r="502" spans="6:16">
      <c r="F502"/>
      <c r="G502"/>
      <c r="H502"/>
      <c r="I502"/>
      <c r="J502"/>
      <c r="K502"/>
      <c r="L502"/>
      <c r="M502"/>
      <c r="N502"/>
      <c r="O502"/>
      <c r="P502"/>
    </row>
    <row r="503" spans="6:16">
      <c r="F503"/>
      <c r="G503"/>
      <c r="H503"/>
      <c r="I503"/>
      <c r="J503"/>
      <c r="K503"/>
      <c r="L503"/>
      <c r="M503"/>
      <c r="N503"/>
      <c r="O503"/>
      <c r="P503"/>
    </row>
    <row r="504" spans="6:16">
      <c r="F504"/>
      <c r="G504"/>
      <c r="H504"/>
      <c r="I504"/>
      <c r="J504"/>
      <c r="K504"/>
      <c r="L504"/>
      <c r="M504"/>
      <c r="N504"/>
      <c r="O504"/>
      <c r="P504"/>
    </row>
    <row r="505" spans="6:16">
      <c r="F505"/>
      <c r="G505"/>
      <c r="H505"/>
      <c r="I505"/>
      <c r="J505"/>
      <c r="K505"/>
      <c r="L505"/>
      <c r="M505"/>
      <c r="N505"/>
      <c r="O505"/>
      <c r="P505"/>
    </row>
    <row r="506" spans="6:16">
      <c r="F506"/>
      <c r="G506"/>
      <c r="H506"/>
      <c r="I506"/>
      <c r="J506"/>
      <c r="K506"/>
      <c r="L506"/>
      <c r="M506"/>
      <c r="N506"/>
      <c r="O506"/>
      <c r="P506"/>
    </row>
    <row r="507" spans="6:16">
      <c r="F507"/>
      <c r="G507"/>
      <c r="H507"/>
      <c r="I507"/>
      <c r="J507"/>
      <c r="K507"/>
      <c r="L507"/>
      <c r="M507"/>
      <c r="N507"/>
      <c r="O507"/>
      <c r="P507"/>
    </row>
    <row r="508" spans="6:16">
      <c r="F508"/>
      <c r="G508"/>
      <c r="H508"/>
      <c r="I508"/>
      <c r="J508"/>
      <c r="K508"/>
      <c r="L508"/>
      <c r="M508"/>
      <c r="N508"/>
      <c r="O508"/>
      <c r="P508"/>
    </row>
    <row r="509" spans="6:16">
      <c r="F509"/>
      <c r="G509"/>
      <c r="H509"/>
      <c r="I509"/>
      <c r="J509"/>
      <c r="K509"/>
      <c r="L509"/>
      <c r="M509"/>
      <c r="N509"/>
      <c r="O509"/>
      <c r="P509"/>
    </row>
    <row r="510" spans="6:16">
      <c r="F510"/>
      <c r="G510"/>
      <c r="H510"/>
      <c r="I510"/>
      <c r="J510"/>
      <c r="K510"/>
      <c r="L510"/>
      <c r="M510"/>
      <c r="N510"/>
      <c r="O510"/>
      <c r="P510"/>
    </row>
    <row r="511" spans="6:16">
      <c r="F511"/>
      <c r="G511"/>
      <c r="H511"/>
      <c r="I511"/>
      <c r="J511"/>
      <c r="K511"/>
      <c r="L511"/>
      <c r="M511"/>
      <c r="N511"/>
      <c r="O511"/>
      <c r="P511"/>
    </row>
    <row r="512" spans="6:16">
      <c r="F512"/>
      <c r="G512"/>
      <c r="H512"/>
      <c r="I512"/>
      <c r="J512"/>
      <c r="K512"/>
      <c r="L512"/>
      <c r="M512"/>
      <c r="N512"/>
      <c r="O512"/>
      <c r="P512"/>
    </row>
    <row r="513" spans="6:16">
      <c r="F513"/>
      <c r="G513"/>
      <c r="H513"/>
      <c r="I513"/>
      <c r="J513"/>
      <c r="K513"/>
      <c r="L513"/>
      <c r="M513"/>
      <c r="N513"/>
      <c r="O513"/>
      <c r="P513"/>
    </row>
    <row r="514" spans="6:16">
      <c r="F514"/>
      <c r="G514"/>
      <c r="H514"/>
      <c r="I514"/>
      <c r="J514"/>
      <c r="K514"/>
      <c r="L514"/>
      <c r="M514"/>
      <c r="N514"/>
      <c r="O514"/>
      <c r="P514"/>
    </row>
    <row r="515" spans="6:16">
      <c r="F515"/>
      <c r="G515"/>
      <c r="H515"/>
      <c r="I515"/>
      <c r="J515"/>
      <c r="K515"/>
      <c r="L515"/>
      <c r="M515"/>
      <c r="N515"/>
      <c r="O515"/>
      <c r="P515"/>
    </row>
    <row r="516" spans="6:16">
      <c r="F516"/>
      <c r="G516"/>
      <c r="H516"/>
      <c r="I516"/>
      <c r="J516"/>
      <c r="K516"/>
      <c r="L516"/>
      <c r="M516"/>
      <c r="N516"/>
      <c r="O516"/>
      <c r="P516"/>
    </row>
    <row r="517" spans="6:16">
      <c r="F517"/>
      <c r="G517"/>
      <c r="H517"/>
      <c r="I517"/>
      <c r="J517"/>
      <c r="K517"/>
      <c r="L517"/>
      <c r="M517"/>
      <c r="N517"/>
      <c r="O517"/>
      <c r="P517"/>
    </row>
    <row r="518" spans="6:16">
      <c r="F518"/>
      <c r="G518"/>
      <c r="H518"/>
      <c r="I518"/>
      <c r="J518"/>
      <c r="K518"/>
      <c r="L518"/>
      <c r="M518"/>
      <c r="N518"/>
      <c r="O518"/>
      <c r="P518"/>
    </row>
    <row r="519" spans="6:16">
      <c r="F519"/>
      <c r="G519"/>
      <c r="H519"/>
      <c r="I519"/>
      <c r="J519"/>
      <c r="K519"/>
      <c r="L519"/>
      <c r="M519"/>
      <c r="N519"/>
      <c r="O519"/>
      <c r="P519"/>
    </row>
    <row r="520" spans="6:16">
      <c r="F520"/>
      <c r="G520"/>
      <c r="H520"/>
      <c r="I520"/>
      <c r="J520"/>
      <c r="K520"/>
      <c r="L520"/>
      <c r="M520"/>
      <c r="N520"/>
      <c r="O520"/>
      <c r="P520"/>
    </row>
    <row r="521" spans="6:16">
      <c r="F521"/>
      <c r="G521"/>
      <c r="H521"/>
      <c r="I521"/>
      <c r="J521"/>
      <c r="K521"/>
      <c r="L521"/>
      <c r="M521"/>
      <c r="N521"/>
      <c r="O521"/>
      <c r="P521"/>
    </row>
    <row r="522" spans="6:16">
      <c r="F522"/>
      <c r="G522"/>
      <c r="H522"/>
      <c r="I522"/>
      <c r="J522"/>
      <c r="K522"/>
      <c r="L522"/>
      <c r="M522"/>
      <c r="N522"/>
      <c r="O522"/>
      <c r="P522"/>
    </row>
    <row r="523" spans="6:16">
      <c r="F523"/>
      <c r="G523"/>
      <c r="H523"/>
      <c r="I523"/>
      <c r="J523"/>
      <c r="K523"/>
      <c r="L523"/>
      <c r="M523"/>
      <c r="N523"/>
      <c r="O523"/>
      <c r="P523"/>
    </row>
    <row r="524" spans="6:16">
      <c r="F524"/>
      <c r="G524"/>
      <c r="H524"/>
      <c r="I524"/>
      <c r="J524"/>
      <c r="K524"/>
      <c r="L524"/>
      <c r="M524"/>
      <c r="N524"/>
      <c r="O524"/>
      <c r="P524"/>
    </row>
    <row r="525" spans="6:16">
      <c r="F525"/>
      <c r="G525"/>
      <c r="H525"/>
      <c r="I525"/>
      <c r="J525"/>
      <c r="K525"/>
      <c r="L525"/>
      <c r="M525"/>
      <c r="N525"/>
      <c r="O525"/>
      <c r="P525"/>
    </row>
    <row r="526" spans="6:16">
      <c r="F526"/>
      <c r="G526"/>
      <c r="H526"/>
      <c r="I526"/>
      <c r="J526"/>
      <c r="K526"/>
      <c r="L526"/>
      <c r="M526"/>
      <c r="N526"/>
      <c r="O526"/>
      <c r="P526"/>
    </row>
    <row r="527" spans="6:16">
      <c r="F527"/>
      <c r="G527"/>
      <c r="H527"/>
      <c r="I527"/>
      <c r="J527"/>
      <c r="K527"/>
      <c r="L527"/>
      <c r="M527"/>
      <c r="N527"/>
      <c r="O527"/>
      <c r="P527"/>
    </row>
    <row r="528" spans="6:16">
      <c r="F528"/>
      <c r="G528"/>
      <c r="H528"/>
      <c r="I528"/>
      <c r="J528"/>
      <c r="K528"/>
      <c r="L528"/>
      <c r="M528"/>
      <c r="N528"/>
      <c r="O528"/>
      <c r="P528"/>
    </row>
    <row r="529" spans="6:16">
      <c r="F529"/>
      <c r="G529"/>
      <c r="H529"/>
      <c r="I529"/>
      <c r="J529"/>
      <c r="K529"/>
      <c r="L529"/>
      <c r="M529"/>
      <c r="N529"/>
      <c r="O529"/>
      <c r="P529"/>
    </row>
    <row r="530" spans="6:16">
      <c r="F530"/>
      <c r="G530"/>
      <c r="H530"/>
      <c r="I530"/>
      <c r="J530"/>
      <c r="K530"/>
      <c r="L530"/>
      <c r="M530"/>
      <c r="N530"/>
      <c r="O530"/>
      <c r="P530"/>
    </row>
    <row r="531" spans="6:16">
      <c r="F531"/>
      <c r="G531"/>
      <c r="H531"/>
      <c r="I531"/>
      <c r="J531"/>
      <c r="K531"/>
      <c r="L531"/>
      <c r="M531"/>
      <c r="N531"/>
      <c r="O531"/>
      <c r="P531"/>
    </row>
    <row r="532" spans="6:16">
      <c r="F532"/>
      <c r="G532"/>
      <c r="H532"/>
      <c r="I532"/>
      <c r="J532"/>
      <c r="K532"/>
      <c r="L532"/>
      <c r="M532"/>
      <c r="N532"/>
      <c r="O532"/>
      <c r="P532"/>
    </row>
    <row r="533" spans="6:16">
      <c r="F533"/>
      <c r="G533"/>
      <c r="H533"/>
      <c r="I533"/>
      <c r="J533"/>
      <c r="K533"/>
      <c r="L533"/>
      <c r="M533"/>
      <c r="N533"/>
      <c r="O533"/>
      <c r="P533"/>
    </row>
    <row r="534" spans="6:16">
      <c r="F534"/>
      <c r="G534"/>
      <c r="H534"/>
      <c r="I534"/>
      <c r="J534"/>
      <c r="K534"/>
      <c r="L534"/>
      <c r="M534"/>
      <c r="N534"/>
      <c r="O534"/>
      <c r="P534"/>
    </row>
    <row r="535" spans="6:16">
      <c r="F535"/>
      <c r="G535"/>
      <c r="H535"/>
      <c r="I535"/>
      <c r="J535"/>
      <c r="K535"/>
      <c r="L535"/>
      <c r="M535"/>
      <c r="N535"/>
      <c r="O535"/>
      <c r="P535"/>
    </row>
    <row r="536" spans="6:16">
      <c r="F536"/>
      <c r="G536"/>
      <c r="H536"/>
      <c r="I536"/>
      <c r="J536"/>
      <c r="K536"/>
      <c r="L536"/>
      <c r="M536"/>
      <c r="N536"/>
      <c r="O536"/>
      <c r="P536"/>
    </row>
    <row r="537" spans="6:16">
      <c r="F537"/>
      <c r="G537"/>
      <c r="H537"/>
      <c r="I537"/>
      <c r="J537"/>
      <c r="K537"/>
      <c r="L537"/>
      <c r="M537"/>
      <c r="N537"/>
      <c r="O537"/>
      <c r="P537"/>
    </row>
    <row r="538" spans="6:16">
      <c r="F538"/>
      <c r="G538"/>
      <c r="H538"/>
      <c r="I538"/>
      <c r="J538"/>
      <c r="K538"/>
      <c r="L538"/>
      <c r="M538"/>
      <c r="N538"/>
      <c r="O538"/>
      <c r="P538"/>
    </row>
    <row r="539" spans="6:16">
      <c r="F539"/>
      <c r="G539"/>
      <c r="H539"/>
      <c r="I539"/>
      <c r="J539"/>
      <c r="K539"/>
      <c r="L539"/>
      <c r="M539"/>
      <c r="N539"/>
      <c r="O539"/>
      <c r="P539"/>
    </row>
    <row r="540" spans="6:16">
      <c r="F540"/>
      <c r="G540"/>
      <c r="H540"/>
      <c r="I540"/>
      <c r="J540"/>
      <c r="K540"/>
      <c r="L540"/>
      <c r="M540"/>
      <c r="N540"/>
      <c r="O540"/>
      <c r="P540"/>
    </row>
    <row r="541" spans="6:16">
      <c r="F541"/>
      <c r="G541"/>
      <c r="H541"/>
      <c r="I541"/>
      <c r="J541"/>
      <c r="K541"/>
      <c r="L541"/>
      <c r="M541"/>
      <c r="N541"/>
      <c r="O541"/>
      <c r="P541"/>
    </row>
    <row r="542" spans="6:16">
      <c r="F542"/>
      <c r="G542"/>
      <c r="H542"/>
      <c r="I542"/>
      <c r="J542"/>
      <c r="K542"/>
      <c r="L542"/>
      <c r="M542"/>
      <c r="N542"/>
      <c r="O542"/>
      <c r="P542"/>
    </row>
    <row r="543" spans="6:16">
      <c r="F543"/>
      <c r="G543"/>
      <c r="H543"/>
      <c r="I543"/>
      <c r="J543"/>
      <c r="K543"/>
      <c r="L543"/>
      <c r="M543"/>
      <c r="N543"/>
      <c r="O543"/>
      <c r="P543"/>
    </row>
    <row r="544" spans="6:16">
      <c r="F544"/>
      <c r="G544"/>
      <c r="H544"/>
      <c r="I544"/>
      <c r="J544"/>
      <c r="K544"/>
      <c r="L544"/>
      <c r="M544"/>
      <c r="N544"/>
      <c r="O544"/>
      <c r="P544"/>
    </row>
    <row r="545" spans="6:16">
      <c r="F545"/>
      <c r="G545"/>
      <c r="H545"/>
      <c r="I545"/>
      <c r="J545"/>
      <c r="K545"/>
      <c r="L545"/>
      <c r="M545"/>
      <c r="N545"/>
      <c r="O545"/>
      <c r="P545"/>
    </row>
    <row r="546" spans="6:16">
      <c r="F546"/>
      <c r="G546"/>
      <c r="H546"/>
      <c r="I546"/>
      <c r="J546"/>
      <c r="K546"/>
      <c r="L546"/>
      <c r="M546"/>
      <c r="N546"/>
      <c r="O546"/>
      <c r="P546"/>
    </row>
    <row r="547" spans="6:16">
      <c r="F547"/>
      <c r="G547"/>
      <c r="H547"/>
      <c r="I547"/>
      <c r="J547"/>
      <c r="K547"/>
      <c r="L547"/>
      <c r="M547"/>
      <c r="N547"/>
      <c r="O547"/>
      <c r="P547"/>
    </row>
    <row r="548" spans="6:16">
      <c r="F548"/>
      <c r="G548"/>
      <c r="H548"/>
      <c r="I548"/>
      <c r="J548"/>
      <c r="K548"/>
      <c r="L548"/>
      <c r="M548"/>
      <c r="N548"/>
      <c r="O548"/>
      <c r="P548"/>
    </row>
    <row r="549" spans="6:16">
      <c r="F549"/>
      <c r="G549"/>
      <c r="H549"/>
      <c r="I549"/>
      <c r="J549"/>
      <c r="K549"/>
      <c r="L549"/>
      <c r="M549"/>
      <c r="N549"/>
      <c r="O549"/>
      <c r="P549"/>
    </row>
    <row r="550" spans="6:16">
      <c r="F550"/>
      <c r="G550"/>
      <c r="H550"/>
      <c r="I550"/>
      <c r="J550"/>
      <c r="K550"/>
      <c r="L550"/>
      <c r="M550"/>
      <c r="N550"/>
      <c r="O550"/>
      <c r="P550"/>
    </row>
    <row r="551" spans="6:16">
      <c r="F551"/>
      <c r="G551"/>
      <c r="H551"/>
      <c r="I551"/>
      <c r="J551"/>
      <c r="K551"/>
      <c r="L551"/>
      <c r="M551"/>
      <c r="N551"/>
      <c r="O551"/>
      <c r="P551"/>
    </row>
    <row r="552" spans="6:16">
      <c r="F552"/>
      <c r="G552"/>
      <c r="H552"/>
      <c r="I552"/>
      <c r="J552"/>
      <c r="K552"/>
      <c r="L552"/>
      <c r="M552"/>
      <c r="N552"/>
      <c r="O552"/>
      <c r="P552"/>
    </row>
    <row r="553" spans="6:16">
      <c r="F553"/>
      <c r="G553"/>
      <c r="H553"/>
      <c r="I553"/>
      <c r="J553"/>
      <c r="K553"/>
      <c r="L553"/>
      <c r="M553"/>
      <c r="N553"/>
      <c r="O553"/>
      <c r="P553"/>
    </row>
    <row r="554" spans="6:16">
      <c r="F554"/>
      <c r="G554"/>
      <c r="H554"/>
      <c r="I554"/>
      <c r="J554"/>
      <c r="K554"/>
      <c r="L554"/>
      <c r="M554"/>
      <c r="N554"/>
      <c r="O554"/>
      <c r="P554"/>
    </row>
    <row r="555" spans="6:16">
      <c r="F555"/>
      <c r="G555"/>
      <c r="H555"/>
      <c r="I555"/>
      <c r="J555"/>
      <c r="K555"/>
      <c r="L555"/>
      <c r="M555"/>
      <c r="N555"/>
      <c r="O555"/>
      <c r="P555"/>
    </row>
    <row r="556" spans="6:16">
      <c r="F556"/>
      <c r="G556"/>
      <c r="H556"/>
      <c r="I556"/>
      <c r="J556"/>
      <c r="K556"/>
      <c r="L556"/>
      <c r="M556"/>
      <c r="N556"/>
      <c r="O556"/>
      <c r="P556"/>
    </row>
    <row r="557" spans="6:16">
      <c r="F557"/>
      <c r="G557"/>
      <c r="H557"/>
      <c r="I557"/>
      <c r="J557"/>
      <c r="K557"/>
      <c r="L557"/>
      <c r="M557"/>
      <c r="N557"/>
      <c r="O557"/>
      <c r="P557"/>
    </row>
    <row r="558" spans="6:16">
      <c r="F558"/>
      <c r="G558"/>
      <c r="H558"/>
      <c r="I558"/>
      <c r="J558"/>
      <c r="K558"/>
      <c r="L558"/>
      <c r="M558"/>
      <c r="N558"/>
      <c r="O558"/>
      <c r="P558"/>
    </row>
    <row r="559" spans="6:16">
      <c r="F559"/>
      <c r="G559"/>
      <c r="H559"/>
      <c r="I559"/>
      <c r="J559"/>
      <c r="K559"/>
      <c r="L559"/>
      <c r="M559"/>
      <c r="N559"/>
      <c r="O559"/>
      <c r="P559"/>
    </row>
    <row r="560" spans="6:16">
      <c r="F560"/>
      <c r="G560"/>
      <c r="H560"/>
      <c r="I560"/>
      <c r="J560"/>
      <c r="K560"/>
      <c r="L560"/>
      <c r="M560"/>
      <c r="N560"/>
      <c r="O560"/>
      <c r="P560"/>
    </row>
    <row r="561" spans="6:16">
      <c r="F561"/>
      <c r="G561"/>
      <c r="H561"/>
      <c r="I561"/>
      <c r="J561"/>
      <c r="K561"/>
      <c r="L561"/>
      <c r="M561"/>
      <c r="N561"/>
      <c r="O561"/>
      <c r="P561"/>
    </row>
    <row r="562" spans="6:16">
      <c r="F562"/>
      <c r="G562"/>
      <c r="H562"/>
      <c r="I562"/>
      <c r="J562"/>
      <c r="K562"/>
      <c r="L562"/>
      <c r="M562"/>
      <c r="N562"/>
      <c r="O562"/>
      <c r="P562"/>
    </row>
    <row r="563" spans="6:16">
      <c r="F563"/>
      <c r="G563"/>
      <c r="H563"/>
      <c r="I563"/>
      <c r="J563"/>
      <c r="K563"/>
      <c r="L563"/>
      <c r="M563"/>
      <c r="N563"/>
      <c r="O563"/>
      <c r="P563"/>
    </row>
    <row r="564" spans="6:16">
      <c r="F564"/>
      <c r="G564"/>
      <c r="H564"/>
      <c r="I564"/>
      <c r="J564"/>
      <c r="K564"/>
      <c r="L564"/>
      <c r="M564"/>
      <c r="N564"/>
      <c r="O564"/>
      <c r="P564"/>
    </row>
    <row r="565" spans="6:16">
      <c r="F565"/>
      <c r="G565"/>
      <c r="H565"/>
      <c r="I565"/>
      <c r="J565"/>
      <c r="K565"/>
      <c r="L565"/>
      <c r="M565"/>
      <c r="N565"/>
      <c r="O565"/>
      <c r="P565"/>
    </row>
    <row r="566" spans="6:16">
      <c r="F566"/>
      <c r="G566"/>
      <c r="H566"/>
      <c r="I566"/>
      <c r="J566"/>
      <c r="K566"/>
      <c r="L566"/>
      <c r="M566"/>
      <c r="N566"/>
      <c r="O566"/>
      <c r="P566"/>
    </row>
    <row r="567" spans="6:16">
      <c r="F567"/>
      <c r="G567"/>
      <c r="H567"/>
      <c r="I567"/>
      <c r="J567"/>
      <c r="K567"/>
      <c r="L567"/>
      <c r="M567"/>
      <c r="N567"/>
      <c r="O567"/>
      <c r="P567"/>
    </row>
    <row r="568" spans="6:16">
      <c r="F568"/>
      <c r="G568"/>
      <c r="H568"/>
      <c r="I568"/>
      <c r="J568"/>
      <c r="K568"/>
      <c r="L568"/>
      <c r="M568"/>
      <c r="N568"/>
      <c r="O568"/>
      <c r="P568"/>
    </row>
    <row r="569" spans="6:16">
      <c r="F569"/>
      <c r="G569"/>
      <c r="H569"/>
      <c r="I569"/>
      <c r="J569"/>
      <c r="K569"/>
      <c r="L569"/>
      <c r="M569"/>
      <c r="N569"/>
      <c r="O569"/>
      <c r="P569"/>
    </row>
    <row r="570" spans="6:16">
      <c r="F570"/>
      <c r="G570"/>
      <c r="H570"/>
      <c r="I570"/>
      <c r="J570"/>
      <c r="K570"/>
      <c r="L570"/>
      <c r="M570"/>
      <c r="N570"/>
      <c r="O570"/>
      <c r="P570"/>
    </row>
    <row r="571" spans="6:16">
      <c r="F571"/>
      <c r="G571"/>
      <c r="H571"/>
      <c r="I571"/>
      <c r="J571"/>
      <c r="K571"/>
      <c r="L571"/>
      <c r="M571"/>
      <c r="N571"/>
      <c r="O571"/>
      <c r="P571"/>
    </row>
    <row r="572" spans="6:16">
      <c r="F572"/>
      <c r="G572"/>
      <c r="H572"/>
      <c r="I572"/>
      <c r="J572"/>
      <c r="K572"/>
      <c r="L572"/>
      <c r="M572"/>
      <c r="N572"/>
      <c r="O572"/>
      <c r="P572"/>
    </row>
    <row r="573" spans="6:16">
      <c r="F573"/>
      <c r="G573"/>
      <c r="H573"/>
      <c r="I573"/>
      <c r="J573"/>
      <c r="K573"/>
      <c r="L573"/>
      <c r="M573"/>
      <c r="N573"/>
      <c r="O573"/>
      <c r="P573"/>
    </row>
    <row r="574" spans="6:16">
      <c r="F574"/>
      <c r="G574"/>
      <c r="H574"/>
      <c r="I574"/>
      <c r="J574"/>
      <c r="K574"/>
      <c r="L574"/>
      <c r="M574"/>
      <c r="N574"/>
      <c r="O574"/>
      <c r="P574"/>
    </row>
    <row r="575" spans="6:16">
      <c r="F575"/>
      <c r="G575"/>
      <c r="H575"/>
      <c r="I575"/>
      <c r="J575"/>
      <c r="K575"/>
      <c r="L575"/>
      <c r="M575"/>
      <c r="N575"/>
      <c r="O575"/>
      <c r="P575"/>
    </row>
    <row r="576" spans="6:16">
      <c r="F576"/>
      <c r="G576"/>
      <c r="H576"/>
      <c r="I576"/>
      <c r="J576"/>
      <c r="K576"/>
      <c r="L576"/>
      <c r="M576"/>
      <c r="N576"/>
      <c r="O576"/>
      <c r="P576"/>
    </row>
    <row r="577" spans="6:16">
      <c r="F577"/>
      <c r="G577"/>
      <c r="H577"/>
      <c r="I577"/>
      <c r="J577"/>
      <c r="K577"/>
      <c r="L577"/>
      <c r="M577"/>
      <c r="N577"/>
      <c r="O577"/>
      <c r="P577"/>
    </row>
    <row r="578" spans="6:16">
      <c r="F578"/>
      <c r="G578"/>
      <c r="H578"/>
      <c r="I578"/>
      <c r="J578"/>
      <c r="K578"/>
      <c r="L578"/>
      <c r="M578"/>
      <c r="N578"/>
      <c r="O578"/>
      <c r="P578"/>
    </row>
    <row r="579" spans="6:16">
      <c r="F579"/>
      <c r="G579"/>
      <c r="H579"/>
      <c r="I579"/>
      <c r="J579"/>
      <c r="K579"/>
      <c r="L579"/>
      <c r="M579"/>
      <c r="N579"/>
      <c r="O579"/>
      <c r="P579"/>
    </row>
    <row r="580" spans="6:16">
      <c r="F580"/>
      <c r="G580"/>
      <c r="H580"/>
      <c r="I580"/>
      <c r="J580"/>
      <c r="K580"/>
      <c r="L580"/>
      <c r="M580"/>
      <c r="N580"/>
      <c r="O580"/>
      <c r="P580"/>
    </row>
    <row r="581" spans="6:16">
      <c r="F581"/>
      <c r="G581"/>
      <c r="H581"/>
      <c r="I581"/>
      <c r="J581"/>
      <c r="K581"/>
      <c r="L581"/>
      <c r="M581"/>
      <c r="N581"/>
      <c r="O581"/>
      <c r="P581"/>
    </row>
    <row r="582" spans="6:16">
      <c r="F582"/>
      <c r="G582"/>
      <c r="H582"/>
      <c r="I582"/>
      <c r="J582"/>
      <c r="K582"/>
      <c r="L582"/>
      <c r="M582"/>
      <c r="N582"/>
      <c r="O582"/>
      <c r="P582"/>
    </row>
    <row r="583" spans="6:16">
      <c r="F583"/>
      <c r="G583"/>
      <c r="H583"/>
      <c r="I583"/>
      <c r="J583"/>
      <c r="K583"/>
      <c r="L583"/>
      <c r="M583"/>
      <c r="N583"/>
      <c r="O583"/>
      <c r="P583"/>
    </row>
    <row r="584" spans="6:16">
      <c r="F584"/>
      <c r="G584"/>
      <c r="H584"/>
      <c r="I584"/>
      <c r="J584"/>
      <c r="K584"/>
      <c r="L584"/>
      <c r="M584"/>
      <c r="N584"/>
      <c r="O584"/>
      <c r="P584"/>
    </row>
    <row r="585" spans="6:16">
      <c r="F585"/>
      <c r="G585"/>
      <c r="H585"/>
      <c r="I585"/>
      <c r="J585"/>
      <c r="K585"/>
      <c r="L585"/>
      <c r="M585"/>
      <c r="N585"/>
      <c r="O585"/>
      <c r="P585"/>
    </row>
    <row r="586" spans="6:16">
      <c r="F586"/>
      <c r="G586"/>
      <c r="H586"/>
      <c r="I586"/>
      <c r="J586"/>
      <c r="K586"/>
      <c r="L586"/>
      <c r="M586"/>
      <c r="N586"/>
      <c r="O586"/>
      <c r="P586"/>
    </row>
    <row r="587" spans="6:16">
      <c r="F587"/>
      <c r="G587"/>
      <c r="H587"/>
      <c r="I587"/>
      <c r="J587"/>
      <c r="K587"/>
      <c r="L587"/>
      <c r="M587"/>
      <c r="N587"/>
      <c r="O587"/>
      <c r="P587"/>
    </row>
    <row r="588" spans="6:16">
      <c r="F588"/>
      <c r="G588"/>
      <c r="H588"/>
      <c r="I588"/>
      <c r="J588"/>
      <c r="K588"/>
      <c r="L588"/>
      <c r="M588"/>
      <c r="N588"/>
      <c r="O588"/>
      <c r="P588"/>
    </row>
    <row r="589" spans="6:16">
      <c r="F589"/>
      <c r="G589"/>
      <c r="H589"/>
      <c r="I589"/>
      <c r="J589"/>
      <c r="K589"/>
      <c r="L589"/>
      <c r="M589"/>
      <c r="N589"/>
      <c r="O589"/>
      <c r="P589"/>
    </row>
    <row r="590" spans="6:16">
      <c r="F590"/>
      <c r="G590"/>
      <c r="H590"/>
      <c r="I590"/>
      <c r="J590"/>
      <c r="K590"/>
      <c r="L590"/>
      <c r="M590"/>
      <c r="N590"/>
      <c r="O590"/>
      <c r="P590"/>
    </row>
    <row r="591" spans="6:16">
      <c r="F591"/>
      <c r="G591"/>
      <c r="H591"/>
      <c r="I591"/>
      <c r="J591"/>
      <c r="K591"/>
      <c r="L591"/>
      <c r="M591"/>
      <c r="N591"/>
      <c r="O591"/>
      <c r="P591"/>
    </row>
    <row r="592" spans="6:16">
      <c r="F592"/>
      <c r="G592"/>
      <c r="H592"/>
      <c r="I592"/>
      <c r="J592"/>
      <c r="K592"/>
      <c r="L592"/>
      <c r="M592"/>
      <c r="N592"/>
      <c r="O592"/>
      <c r="P592"/>
    </row>
    <row r="593" spans="6:16">
      <c r="F593"/>
      <c r="G593"/>
      <c r="H593"/>
      <c r="I593"/>
      <c r="J593"/>
      <c r="K593"/>
      <c r="L593"/>
      <c r="M593"/>
      <c r="N593"/>
      <c r="O593"/>
      <c r="P593"/>
    </row>
    <row r="594" spans="6:16">
      <c r="F594"/>
      <c r="G594"/>
      <c r="H594"/>
      <c r="I594"/>
      <c r="J594"/>
      <c r="K594"/>
      <c r="L594"/>
      <c r="M594"/>
      <c r="N594"/>
      <c r="O594"/>
      <c r="P594"/>
    </row>
    <row r="595" spans="6:16">
      <c r="F595"/>
      <c r="G595"/>
      <c r="H595"/>
      <c r="I595"/>
      <c r="J595"/>
      <c r="K595"/>
      <c r="L595"/>
      <c r="M595"/>
      <c r="N595"/>
      <c r="O595"/>
      <c r="P595"/>
    </row>
    <row r="596" spans="6:16">
      <c r="F596"/>
      <c r="G596"/>
      <c r="H596"/>
      <c r="I596"/>
      <c r="J596"/>
      <c r="K596"/>
      <c r="L596"/>
      <c r="M596"/>
      <c r="N596"/>
      <c r="O596"/>
      <c r="P596"/>
    </row>
    <row r="597" spans="6:16">
      <c r="F597"/>
      <c r="G597"/>
      <c r="H597"/>
      <c r="I597"/>
      <c r="J597"/>
      <c r="K597"/>
      <c r="L597"/>
      <c r="M597"/>
      <c r="N597"/>
      <c r="O597"/>
      <c r="P597"/>
    </row>
    <row r="598" spans="6:16">
      <c r="F598"/>
      <c r="G598"/>
      <c r="H598"/>
      <c r="I598"/>
      <c r="J598"/>
      <c r="K598"/>
      <c r="L598"/>
      <c r="M598"/>
      <c r="N598"/>
      <c r="O598"/>
      <c r="P598"/>
    </row>
    <row r="599" spans="6:16">
      <c r="F599"/>
      <c r="G599"/>
      <c r="H599"/>
      <c r="I599"/>
      <c r="J599"/>
      <c r="K599"/>
      <c r="L599"/>
      <c r="M599"/>
      <c r="N599"/>
      <c r="O599"/>
      <c r="P599"/>
    </row>
    <row r="600" spans="6:16">
      <c r="F600"/>
      <c r="G600"/>
      <c r="H600"/>
      <c r="I600"/>
      <c r="J600"/>
      <c r="K600"/>
      <c r="L600"/>
      <c r="M600"/>
      <c r="N600"/>
      <c r="O600"/>
      <c r="P600"/>
    </row>
    <row r="601" spans="6:16">
      <c r="F601"/>
      <c r="G601"/>
      <c r="H601"/>
      <c r="I601"/>
      <c r="J601"/>
      <c r="K601"/>
      <c r="L601"/>
      <c r="M601"/>
      <c r="N601"/>
      <c r="O601"/>
      <c r="P601"/>
    </row>
    <row r="602" spans="6:16">
      <c r="F602"/>
      <c r="G602"/>
      <c r="H602"/>
      <c r="I602"/>
      <c r="J602"/>
      <c r="K602"/>
      <c r="L602"/>
      <c r="M602"/>
      <c r="N602"/>
      <c r="O602"/>
      <c r="P602"/>
    </row>
    <row r="603" spans="6:16">
      <c r="F603"/>
      <c r="G603"/>
      <c r="H603"/>
      <c r="I603"/>
      <c r="J603"/>
      <c r="K603"/>
      <c r="L603"/>
      <c r="M603"/>
      <c r="N603"/>
      <c r="O603"/>
      <c r="P603"/>
    </row>
    <row r="604" spans="6:16">
      <c r="F604"/>
      <c r="G604"/>
      <c r="H604"/>
      <c r="I604"/>
      <c r="J604"/>
      <c r="K604"/>
      <c r="L604"/>
      <c r="M604"/>
      <c r="N604"/>
      <c r="O604"/>
      <c r="P604"/>
    </row>
    <row r="605" spans="6:16">
      <c r="F605"/>
      <c r="G605"/>
      <c r="H605"/>
      <c r="I605"/>
      <c r="J605"/>
      <c r="K605"/>
      <c r="L605"/>
      <c r="M605"/>
      <c r="N605"/>
      <c r="O605"/>
      <c r="P605"/>
    </row>
    <row r="606" spans="6:16">
      <c r="F606"/>
      <c r="G606"/>
      <c r="H606"/>
      <c r="I606"/>
      <c r="J606"/>
      <c r="K606"/>
      <c r="L606"/>
      <c r="M606"/>
      <c r="N606"/>
      <c r="O606"/>
      <c r="P606"/>
    </row>
    <row r="607" spans="6:16">
      <c r="F607"/>
      <c r="G607"/>
      <c r="H607"/>
      <c r="I607"/>
      <c r="J607"/>
      <c r="K607"/>
      <c r="L607"/>
      <c r="M607"/>
      <c r="N607"/>
      <c r="O607"/>
      <c r="P607"/>
    </row>
    <row r="608" spans="6:16">
      <c r="F608"/>
      <c r="G608"/>
      <c r="H608"/>
      <c r="I608"/>
      <c r="J608"/>
      <c r="K608"/>
      <c r="L608"/>
      <c r="M608"/>
      <c r="N608"/>
      <c r="O608"/>
      <c r="P608"/>
    </row>
    <row r="609" spans="6:16">
      <c r="F609"/>
      <c r="G609"/>
      <c r="H609"/>
      <c r="I609"/>
      <c r="J609"/>
      <c r="K609"/>
      <c r="L609"/>
      <c r="M609"/>
      <c r="N609"/>
      <c r="O609"/>
      <c r="P609"/>
    </row>
    <row r="610" spans="6:16">
      <c r="F610"/>
      <c r="G610"/>
      <c r="H610"/>
      <c r="I610"/>
      <c r="J610"/>
      <c r="K610"/>
      <c r="L610"/>
      <c r="M610"/>
      <c r="N610"/>
      <c r="O610"/>
      <c r="P610"/>
    </row>
    <row r="611" spans="6:16">
      <c r="F611"/>
      <c r="G611"/>
      <c r="H611"/>
      <c r="I611"/>
      <c r="J611"/>
      <c r="K611"/>
      <c r="L611"/>
      <c r="M611"/>
      <c r="N611"/>
      <c r="O611"/>
      <c r="P611"/>
    </row>
    <row r="612" spans="6:16">
      <c r="F612"/>
      <c r="G612"/>
      <c r="H612"/>
      <c r="I612"/>
      <c r="J612"/>
      <c r="K612"/>
      <c r="L612"/>
      <c r="M612"/>
      <c r="N612"/>
      <c r="O612"/>
      <c r="P612"/>
    </row>
    <row r="613" spans="6:16">
      <c r="F613"/>
      <c r="G613"/>
      <c r="H613"/>
      <c r="I613"/>
      <c r="J613"/>
      <c r="K613"/>
      <c r="L613"/>
      <c r="M613"/>
      <c r="N613"/>
      <c r="O613"/>
      <c r="P613"/>
    </row>
    <row r="614" spans="6:16">
      <c r="F614"/>
      <c r="G614"/>
      <c r="H614"/>
      <c r="I614"/>
      <c r="J614"/>
      <c r="K614"/>
      <c r="L614"/>
      <c r="M614"/>
      <c r="N614"/>
      <c r="O614"/>
      <c r="P614"/>
    </row>
    <row r="615" spans="6:16">
      <c r="F615"/>
      <c r="G615"/>
      <c r="H615"/>
      <c r="I615"/>
      <c r="J615"/>
      <c r="K615"/>
      <c r="L615"/>
      <c r="M615"/>
      <c r="N615"/>
      <c r="O615"/>
      <c r="P615"/>
    </row>
    <row r="616" spans="6:16">
      <c r="F616"/>
      <c r="G616"/>
      <c r="H616"/>
      <c r="I616"/>
      <c r="J616"/>
      <c r="K616"/>
      <c r="L616"/>
      <c r="M616"/>
      <c r="N616"/>
      <c r="O616"/>
      <c r="P616"/>
    </row>
    <row r="617" spans="6:16">
      <c r="F617"/>
      <c r="G617"/>
      <c r="H617"/>
      <c r="I617"/>
      <c r="J617"/>
      <c r="K617"/>
      <c r="L617"/>
      <c r="M617"/>
      <c r="N617"/>
      <c r="O617"/>
      <c r="P617"/>
    </row>
    <row r="618" spans="6:16">
      <c r="F618"/>
      <c r="G618"/>
      <c r="H618"/>
      <c r="I618"/>
      <c r="J618"/>
      <c r="K618"/>
      <c r="L618"/>
      <c r="M618"/>
      <c r="N618"/>
      <c r="O618"/>
      <c r="P618"/>
    </row>
    <row r="619" spans="6:16">
      <c r="F619"/>
      <c r="G619"/>
      <c r="H619"/>
      <c r="I619"/>
      <c r="J619"/>
      <c r="K619"/>
      <c r="L619"/>
      <c r="M619"/>
      <c r="N619"/>
      <c r="O619"/>
      <c r="P619"/>
    </row>
    <row r="620" spans="6:16">
      <c r="F620"/>
      <c r="G620"/>
      <c r="H620"/>
      <c r="I620"/>
      <c r="J620"/>
      <c r="K620"/>
      <c r="L620"/>
      <c r="M620"/>
      <c r="N620"/>
      <c r="O620"/>
      <c r="P620"/>
    </row>
    <row r="621" spans="6:16">
      <c r="F621"/>
      <c r="G621"/>
      <c r="H621"/>
      <c r="I621"/>
      <c r="J621"/>
      <c r="K621"/>
      <c r="L621"/>
      <c r="M621"/>
      <c r="N621"/>
      <c r="O621"/>
      <c r="P621"/>
    </row>
    <row r="622" spans="6:16">
      <c r="F622"/>
      <c r="G622"/>
      <c r="H622"/>
      <c r="I622"/>
      <c r="J622"/>
      <c r="K622"/>
      <c r="L622"/>
      <c r="M622"/>
      <c r="N622"/>
      <c r="O622"/>
      <c r="P622"/>
    </row>
    <row r="623" spans="6:16">
      <c r="F623"/>
      <c r="G623"/>
      <c r="H623"/>
      <c r="I623"/>
      <c r="J623"/>
      <c r="K623"/>
      <c r="L623"/>
      <c r="M623"/>
      <c r="N623"/>
      <c r="O623"/>
      <c r="P623"/>
    </row>
    <row r="624" spans="6:16">
      <c r="F624"/>
      <c r="G624"/>
      <c r="H624"/>
      <c r="I624"/>
      <c r="J624"/>
      <c r="K624"/>
      <c r="L624"/>
      <c r="M624"/>
      <c r="N624"/>
      <c r="O624"/>
      <c r="P624"/>
    </row>
    <row r="625" spans="6:16">
      <c r="F625"/>
      <c r="G625"/>
      <c r="H625"/>
      <c r="I625"/>
      <c r="J625"/>
      <c r="K625"/>
      <c r="L625"/>
      <c r="M625"/>
      <c r="N625"/>
      <c r="O625"/>
      <c r="P625"/>
    </row>
    <row r="626" spans="6:16">
      <c r="F626"/>
      <c r="G626"/>
      <c r="H626"/>
      <c r="I626"/>
      <c r="J626"/>
      <c r="K626"/>
      <c r="L626"/>
      <c r="M626"/>
      <c r="N626"/>
      <c r="O626"/>
      <c r="P626"/>
    </row>
    <row r="627" spans="6:16">
      <c r="F627"/>
      <c r="G627"/>
      <c r="H627"/>
      <c r="I627"/>
      <c r="J627"/>
      <c r="K627"/>
      <c r="L627"/>
      <c r="M627"/>
      <c r="N627"/>
      <c r="O627"/>
      <c r="P627"/>
    </row>
    <row r="628" spans="6:16">
      <c r="F628"/>
      <c r="G628"/>
      <c r="H628"/>
      <c r="I628"/>
      <c r="J628"/>
      <c r="K628"/>
      <c r="L628"/>
      <c r="M628"/>
      <c r="N628"/>
      <c r="O628"/>
      <c r="P628"/>
    </row>
    <row r="629" spans="6:16">
      <c r="F629"/>
      <c r="G629"/>
      <c r="H629"/>
      <c r="I629"/>
      <c r="J629"/>
      <c r="K629"/>
      <c r="L629"/>
      <c r="M629"/>
      <c r="N629"/>
      <c r="O629"/>
      <c r="P629"/>
    </row>
    <row r="630" spans="6:16">
      <c r="F630"/>
      <c r="G630"/>
      <c r="H630"/>
      <c r="I630"/>
      <c r="J630"/>
      <c r="K630"/>
      <c r="L630"/>
      <c r="M630"/>
      <c r="N630"/>
      <c r="O630"/>
      <c r="P630"/>
    </row>
    <row r="631" spans="6:16">
      <c r="F631"/>
      <c r="G631"/>
      <c r="H631"/>
      <c r="I631"/>
      <c r="J631"/>
      <c r="K631"/>
      <c r="L631"/>
      <c r="M631"/>
      <c r="N631"/>
      <c r="O631"/>
      <c r="P631"/>
    </row>
    <row r="632" spans="6:16">
      <c r="F632"/>
      <c r="G632"/>
      <c r="H632"/>
      <c r="I632"/>
      <c r="J632"/>
      <c r="K632"/>
      <c r="L632"/>
      <c r="M632"/>
      <c r="N632"/>
      <c r="O632"/>
      <c r="P632"/>
    </row>
    <row r="633" spans="6:16">
      <c r="F633"/>
      <c r="G633"/>
      <c r="H633"/>
      <c r="I633"/>
      <c r="J633"/>
      <c r="K633"/>
      <c r="L633"/>
      <c r="M633"/>
      <c r="N633"/>
      <c r="O633"/>
      <c r="P633"/>
    </row>
    <row r="634" spans="6:16">
      <c r="F634"/>
      <c r="G634"/>
      <c r="H634"/>
      <c r="I634"/>
      <c r="J634"/>
      <c r="K634"/>
      <c r="L634"/>
      <c r="M634"/>
      <c r="N634"/>
      <c r="O634"/>
      <c r="P634"/>
    </row>
    <row r="635" spans="6:16">
      <c r="F635"/>
      <c r="G635"/>
      <c r="H635"/>
      <c r="I635"/>
      <c r="J635"/>
      <c r="K635"/>
      <c r="L635"/>
      <c r="M635"/>
      <c r="N635"/>
      <c r="O635"/>
      <c r="P635"/>
    </row>
    <row r="636" spans="6:16">
      <c r="F636"/>
      <c r="G636"/>
      <c r="H636"/>
      <c r="I636"/>
      <c r="J636"/>
      <c r="K636"/>
      <c r="L636"/>
      <c r="M636"/>
      <c r="N636"/>
      <c r="O636"/>
      <c r="P636"/>
    </row>
    <row r="637" spans="6:16">
      <c r="F637"/>
      <c r="G637"/>
      <c r="H637"/>
      <c r="I637"/>
      <c r="J637"/>
      <c r="K637"/>
      <c r="L637"/>
      <c r="M637"/>
      <c r="N637"/>
      <c r="O637"/>
      <c r="P637"/>
    </row>
    <row r="638" spans="6:16">
      <c r="F638"/>
      <c r="G638"/>
      <c r="H638"/>
      <c r="I638"/>
      <c r="J638"/>
      <c r="K638"/>
      <c r="L638"/>
      <c r="M638"/>
      <c r="N638"/>
      <c r="O638"/>
      <c r="P638"/>
    </row>
    <row r="639" spans="6:16">
      <c r="F639"/>
      <c r="G639"/>
      <c r="H639"/>
      <c r="I639"/>
      <c r="J639"/>
      <c r="K639"/>
      <c r="L639"/>
      <c r="M639"/>
      <c r="N639"/>
      <c r="O639"/>
      <c r="P639"/>
    </row>
    <row r="640" spans="6:16">
      <c r="F640"/>
      <c r="G640"/>
      <c r="H640"/>
      <c r="I640"/>
      <c r="J640"/>
      <c r="K640"/>
      <c r="L640"/>
      <c r="M640"/>
      <c r="N640"/>
      <c r="O640"/>
      <c r="P640"/>
    </row>
  </sheetData>
  <autoFilter ref="F6:H56"/>
  <mergeCells count="1">
    <mergeCell ref="E1:O2"/>
  </mergeCells>
  <conditionalFormatting sqref="O3">
    <cfRule type="duplicateValues" dxfId="0" priority="1" stopIfTrue="1"/>
  </conditionalFormatting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>
    <tabColor rgb="FF00B050"/>
    <pageSetUpPr fitToPage="1"/>
  </sheetPr>
  <dimension ref="A3:L74"/>
  <sheetViews>
    <sheetView tabSelected="1" topLeftCell="A36" workbookViewId="0">
      <selection activeCell="G40" sqref="G40"/>
    </sheetView>
  </sheetViews>
  <sheetFormatPr baseColWidth="10" defaultRowHeight="12.5"/>
  <cols>
    <col min="1" max="1" width="9.453125" customWidth="1"/>
    <col min="2" max="2" width="1.453125" customWidth="1"/>
    <col min="3" max="3" width="18.90625" customWidth="1"/>
    <col min="4" max="4" width="16.6328125" customWidth="1"/>
    <col min="5" max="5" width="14.08984375" customWidth="1"/>
    <col min="6" max="6" width="13.1796875" customWidth="1"/>
    <col min="7" max="7" width="13.81640625" customWidth="1"/>
    <col min="8" max="10" width="11.54296875" bestFit="1" customWidth="1"/>
    <col min="11" max="11" width="3.453125" customWidth="1"/>
    <col min="12" max="12" width="17" style="31" customWidth="1"/>
  </cols>
  <sheetData>
    <row r="3" spans="1:12" ht="20" thickBot="1">
      <c r="A3" s="32" t="s">
        <v>2</v>
      </c>
      <c r="B3" s="32"/>
      <c r="C3" s="32"/>
      <c r="D3" s="32"/>
    </row>
    <row r="4" spans="1:12" ht="13" thickTop="1">
      <c r="C4" s="31"/>
    </row>
    <row r="5" spans="1:12" ht="21.75" customHeight="1">
      <c r="A5" s="31"/>
      <c r="C5" s="33">
        <v>2</v>
      </c>
      <c r="D5" s="34"/>
      <c r="E5" s="35"/>
      <c r="F5" s="33"/>
      <c r="G5" s="34"/>
      <c r="H5" s="34"/>
      <c r="I5" s="34"/>
      <c r="J5" s="35"/>
      <c r="L5" s="36"/>
    </row>
    <row r="6" spans="1:12" ht="6" customHeight="1">
      <c r="A6" s="31"/>
      <c r="C6" s="31"/>
      <c r="D6" s="31"/>
      <c r="E6" s="31"/>
      <c r="F6" s="31"/>
      <c r="G6" s="31"/>
      <c r="H6" s="31"/>
      <c r="I6" s="31"/>
      <c r="J6" s="31"/>
      <c r="K6" s="31"/>
    </row>
    <row r="7" spans="1:12" ht="16" customHeight="1">
      <c r="A7" s="64"/>
      <c r="C7" s="56"/>
      <c r="D7" s="37"/>
      <c r="E7" s="38"/>
      <c r="F7" s="39"/>
      <c r="G7" s="39"/>
      <c r="H7" s="39"/>
      <c r="I7" s="39"/>
      <c r="J7" s="40"/>
      <c r="K7" s="41"/>
      <c r="L7" s="42"/>
    </row>
    <row r="8" spans="1:12" ht="16" customHeight="1">
      <c r="A8" s="64"/>
      <c r="B8" s="43"/>
      <c r="C8" s="57"/>
      <c r="D8" s="44"/>
      <c r="E8" s="45"/>
      <c r="F8" s="46"/>
      <c r="G8" s="46"/>
      <c r="H8" s="46"/>
      <c r="I8" s="46"/>
      <c r="J8" s="47"/>
      <c r="K8" s="41"/>
      <c r="L8" s="48"/>
    </row>
    <row r="9" spans="1:12" ht="16" customHeight="1">
      <c r="A9" s="64"/>
      <c r="C9" s="57"/>
      <c r="D9" s="44"/>
      <c r="E9" s="45"/>
      <c r="F9" s="46"/>
      <c r="G9" s="46"/>
      <c r="H9" s="46"/>
      <c r="I9" s="46"/>
      <c r="J9" s="47"/>
      <c r="K9" s="41"/>
      <c r="L9" s="48"/>
    </row>
    <row r="10" spans="1:12" ht="16" customHeight="1">
      <c r="A10" s="64"/>
      <c r="C10" s="57"/>
      <c r="D10" s="44"/>
      <c r="E10" s="45"/>
      <c r="F10" s="46"/>
      <c r="G10" s="46"/>
      <c r="H10" s="46"/>
      <c r="I10" s="46"/>
      <c r="J10" s="47"/>
      <c r="K10" s="41"/>
      <c r="L10" s="48"/>
    </row>
    <row r="11" spans="1:12" ht="16" customHeight="1">
      <c r="C11" s="57"/>
      <c r="D11" s="44"/>
      <c r="E11" s="45"/>
      <c r="F11" s="46"/>
      <c r="G11" s="46"/>
      <c r="H11" s="46"/>
      <c r="I11" s="46"/>
      <c r="J11" s="47"/>
      <c r="K11" s="41"/>
      <c r="L11" s="48"/>
    </row>
    <row r="12" spans="1:12" ht="16" customHeight="1">
      <c r="C12" s="57"/>
      <c r="D12" s="44"/>
      <c r="E12" s="45"/>
      <c r="F12" s="46"/>
      <c r="G12" s="46"/>
      <c r="H12" s="46"/>
      <c r="I12" s="46"/>
      <c r="J12" s="47"/>
      <c r="K12" s="41"/>
      <c r="L12" s="48"/>
    </row>
    <row r="13" spans="1:12" ht="16" customHeight="1">
      <c r="C13" s="57"/>
      <c r="D13" s="44"/>
      <c r="E13" s="45"/>
      <c r="F13" s="46"/>
      <c r="G13" s="46"/>
      <c r="H13" s="46"/>
      <c r="I13" s="46"/>
      <c r="J13" s="47"/>
      <c r="K13" s="41"/>
      <c r="L13" s="48"/>
    </row>
    <row r="14" spans="1:12" ht="16" customHeight="1">
      <c r="C14" s="57"/>
      <c r="D14" s="44"/>
      <c r="E14" s="45"/>
      <c r="F14" s="46"/>
      <c r="G14" s="46"/>
      <c r="H14" s="46"/>
      <c r="I14" s="46"/>
      <c r="J14" s="47"/>
      <c r="K14" s="41"/>
      <c r="L14" s="48"/>
    </row>
    <row r="15" spans="1:12" ht="16" customHeight="1">
      <c r="C15" s="57"/>
      <c r="D15" s="44"/>
      <c r="E15" s="45"/>
      <c r="F15" s="46"/>
      <c r="G15" s="46"/>
      <c r="H15" s="46"/>
      <c r="I15" s="46"/>
      <c r="J15" s="47"/>
      <c r="K15" s="41"/>
      <c r="L15" s="48"/>
    </row>
    <row r="16" spans="1:12" ht="16" customHeight="1">
      <c r="C16" s="57"/>
      <c r="D16" s="44"/>
      <c r="E16" s="45"/>
      <c r="F16" s="46"/>
      <c r="G16" s="46"/>
      <c r="H16" s="46"/>
      <c r="I16" s="46"/>
      <c r="J16" s="47"/>
      <c r="K16" s="41"/>
      <c r="L16" s="48"/>
    </row>
    <row r="17" spans="3:12" ht="16" customHeight="1">
      <c r="C17" s="57"/>
      <c r="D17" s="44"/>
      <c r="E17" s="45"/>
      <c r="F17" s="46"/>
      <c r="G17" s="46"/>
      <c r="H17" s="46"/>
      <c r="I17" s="46"/>
      <c r="J17" s="47"/>
      <c r="K17" s="41"/>
      <c r="L17" s="48"/>
    </row>
    <row r="18" spans="3:12" ht="16" customHeight="1">
      <c r="C18" s="57"/>
      <c r="D18" s="44"/>
      <c r="E18" s="45"/>
      <c r="F18" s="46"/>
      <c r="G18" s="46"/>
      <c r="H18" s="46"/>
      <c r="I18" s="46"/>
      <c r="J18" s="47"/>
      <c r="K18" s="41"/>
      <c r="L18" s="48"/>
    </row>
    <row r="19" spans="3:12" ht="16" customHeight="1">
      <c r="C19" s="57"/>
      <c r="D19" s="44"/>
      <c r="E19" s="45"/>
      <c r="F19" s="46"/>
      <c r="G19" s="46"/>
      <c r="H19" s="46"/>
      <c r="I19" s="46"/>
      <c r="J19" s="47"/>
      <c r="K19" s="41"/>
      <c r="L19" s="48"/>
    </row>
    <row r="20" spans="3:12" ht="16" customHeight="1">
      <c r="C20" s="57"/>
      <c r="D20" s="44"/>
      <c r="E20" s="45"/>
      <c r="F20" s="46"/>
      <c r="G20" s="46"/>
      <c r="H20" s="46"/>
      <c r="I20" s="46"/>
      <c r="J20" s="47"/>
      <c r="K20" s="41"/>
      <c r="L20" s="48"/>
    </row>
    <row r="21" spans="3:12" ht="16" customHeight="1">
      <c r="C21" s="57"/>
      <c r="D21" s="44"/>
      <c r="E21" s="45"/>
      <c r="F21" s="46"/>
      <c r="G21" s="46"/>
      <c r="H21" s="46"/>
      <c r="I21" s="46"/>
      <c r="J21" s="47"/>
      <c r="K21" s="41"/>
      <c r="L21" s="48"/>
    </row>
    <row r="22" spans="3:12" ht="16" customHeight="1">
      <c r="C22" s="57"/>
      <c r="D22" s="44"/>
      <c r="E22" s="45"/>
      <c r="F22" s="46"/>
      <c r="G22" s="46"/>
      <c r="H22" s="46"/>
      <c r="I22" s="46"/>
      <c r="J22" s="47"/>
      <c r="K22" s="1"/>
      <c r="L22" s="48"/>
    </row>
    <row r="23" spans="3:12" ht="16" customHeight="1">
      <c r="C23" s="57"/>
      <c r="D23" s="44"/>
      <c r="E23" s="45"/>
      <c r="F23" s="46"/>
      <c r="G23" s="46"/>
      <c r="H23" s="46"/>
      <c r="I23" s="46"/>
      <c r="J23" s="47"/>
      <c r="K23" s="1"/>
      <c r="L23" s="48"/>
    </row>
    <row r="24" spans="3:12" ht="16" customHeight="1">
      <c r="C24" s="57"/>
      <c r="D24" s="44"/>
      <c r="E24" s="45"/>
      <c r="F24" s="46"/>
      <c r="G24" s="46"/>
      <c r="H24" s="46"/>
      <c r="I24" s="46"/>
      <c r="J24" s="47"/>
      <c r="K24" s="1"/>
      <c r="L24" s="48"/>
    </row>
    <row r="25" spans="3:12" ht="16" customHeight="1">
      <c r="C25" s="57"/>
      <c r="D25" s="44"/>
      <c r="E25" s="45"/>
      <c r="F25" s="46"/>
      <c r="G25" s="46"/>
      <c r="H25" s="46"/>
      <c r="I25" s="46"/>
      <c r="J25" s="47"/>
      <c r="K25" s="1"/>
      <c r="L25" s="48"/>
    </row>
    <row r="26" spans="3:12" ht="16" customHeight="1">
      <c r="C26" s="57"/>
      <c r="D26" s="44"/>
      <c r="E26" s="45"/>
      <c r="F26" s="46"/>
      <c r="G26" s="46"/>
      <c r="H26" s="46"/>
      <c r="I26" s="46"/>
      <c r="J26" s="47"/>
      <c r="K26" s="1"/>
      <c r="L26" s="48"/>
    </row>
    <row r="27" spans="3:12" ht="16" customHeight="1">
      <c r="C27" s="57"/>
      <c r="D27" s="44"/>
      <c r="E27" s="45"/>
      <c r="F27" s="46"/>
      <c r="G27" s="46"/>
      <c r="H27" s="46"/>
      <c r="I27" s="46"/>
      <c r="J27" s="47"/>
      <c r="K27" s="1"/>
      <c r="L27" s="48"/>
    </row>
    <row r="28" spans="3:12" ht="16" customHeight="1">
      <c r="C28" s="57"/>
      <c r="D28" s="44"/>
      <c r="E28" s="45"/>
      <c r="F28" s="46"/>
      <c r="G28" s="46"/>
      <c r="H28" s="46"/>
      <c r="I28" s="46"/>
      <c r="J28" s="47"/>
      <c r="K28" s="1"/>
      <c r="L28" s="48"/>
    </row>
    <row r="29" spans="3:12" ht="16" customHeight="1">
      <c r="C29" s="57"/>
      <c r="D29" s="44"/>
      <c r="E29" s="45"/>
      <c r="F29" s="46"/>
      <c r="G29" s="46"/>
      <c r="H29" s="46"/>
      <c r="I29" s="46"/>
      <c r="J29" s="47"/>
      <c r="K29" s="1"/>
      <c r="L29" s="48"/>
    </row>
    <row r="30" spans="3:12" ht="16" customHeight="1">
      <c r="C30" s="57"/>
      <c r="D30" s="44"/>
      <c r="E30" s="45"/>
      <c r="F30" s="46"/>
      <c r="G30" s="46"/>
      <c r="H30" s="46"/>
      <c r="I30" s="46"/>
      <c r="J30" s="47"/>
      <c r="K30" s="1"/>
      <c r="L30" s="48"/>
    </row>
    <row r="31" spans="3:12" ht="16" customHeight="1">
      <c r="C31" s="57"/>
      <c r="D31" s="44"/>
      <c r="E31" s="45"/>
      <c r="F31" s="46"/>
      <c r="G31" s="46"/>
      <c r="H31" s="46"/>
      <c r="I31" s="46"/>
      <c r="J31" s="47"/>
      <c r="K31" s="1"/>
      <c r="L31" s="48"/>
    </row>
    <row r="32" spans="3:12" ht="16" customHeight="1">
      <c r="C32" s="49"/>
      <c r="D32" s="50"/>
      <c r="E32" s="51"/>
      <c r="F32" s="52"/>
      <c r="G32" s="52"/>
      <c r="H32" s="52"/>
      <c r="I32" s="52"/>
      <c r="J32" s="53"/>
      <c r="K32" s="1"/>
      <c r="L32" s="54"/>
    </row>
    <row r="34" spans="1:12">
      <c r="C34" s="65" t="e">
        <v>#VALUE!</v>
      </c>
      <c r="D34" s="66"/>
      <c r="E34" s="67"/>
      <c r="F34" s="71">
        <f>SUM(F7:F33)</f>
        <v>0</v>
      </c>
      <c r="G34" s="73">
        <f t="shared" ref="G34:J34" si="0">SUM(G7:G33)</f>
        <v>0</v>
      </c>
      <c r="H34" s="73">
        <f t="shared" si="0"/>
        <v>0</v>
      </c>
      <c r="I34" s="73">
        <f t="shared" si="0"/>
        <v>0</v>
      </c>
      <c r="J34" s="75">
        <f t="shared" si="0"/>
        <v>0</v>
      </c>
      <c r="K34" s="55"/>
      <c r="L34" s="77">
        <f>SUM(L7:L33)</f>
        <v>0</v>
      </c>
    </row>
    <row r="35" spans="1:12">
      <c r="C35" s="68"/>
      <c r="D35" s="69"/>
      <c r="E35" s="70"/>
      <c r="F35" s="72"/>
      <c r="G35" s="74"/>
      <c r="H35" s="74"/>
      <c r="I35" s="74"/>
      <c r="J35" s="76"/>
      <c r="K35" s="55"/>
      <c r="L35" s="78"/>
    </row>
    <row r="40" spans="1:12">
      <c r="C40" t="s">
        <v>12</v>
      </c>
      <c r="H40" t="s">
        <v>13</v>
      </c>
    </row>
    <row r="41" spans="1:12">
      <c r="H41" t="s">
        <v>14</v>
      </c>
    </row>
    <row r="42" spans="1:12" ht="20" thickBot="1">
      <c r="A42" s="79" t="s">
        <v>1</v>
      </c>
      <c r="B42" s="79"/>
      <c r="C42" s="79"/>
      <c r="D42" s="32"/>
    </row>
    <row r="43" spans="1:12" ht="13" thickTop="1">
      <c r="C43" s="31"/>
    </row>
    <row r="44" spans="1:12" ht="21.75" customHeight="1">
      <c r="A44" s="31"/>
      <c r="C44" s="33">
        <v>2</v>
      </c>
      <c r="D44" s="34">
        <v>3</v>
      </c>
      <c r="E44" s="35">
        <v>4</v>
      </c>
      <c r="F44" s="33">
        <v>5</v>
      </c>
      <c r="G44" s="34">
        <v>6</v>
      </c>
      <c r="H44" s="34"/>
      <c r="I44" s="34">
        <v>8</v>
      </c>
      <c r="J44" s="35">
        <v>9</v>
      </c>
      <c r="L44" s="36"/>
    </row>
    <row r="45" spans="1:12" ht="6" customHeight="1">
      <c r="A45" s="31"/>
      <c r="C45" s="31"/>
      <c r="D45" s="31"/>
      <c r="E45" s="31"/>
      <c r="F45" s="31"/>
      <c r="G45" s="31"/>
      <c r="H45" s="31"/>
      <c r="I45" s="31"/>
      <c r="J45" s="31"/>
      <c r="K45" s="31"/>
    </row>
    <row r="46" spans="1:12" ht="16" customHeight="1">
      <c r="A46" s="64"/>
      <c r="C46" s="56">
        <f t="array" aca="1" ref="C46" ca="1">IFERROR(INDEX(base,SMALL(IF(colf=$A$42,ROW(colf)-6,""),ROW(A1)),MATCH(C$44,index,0)-1),"")</f>
        <v>410074391</v>
      </c>
      <c r="D46" s="56">
        <f t="array" aca="1" ref="D46" ca="1">IFERROR(INDEX(base,SMALL(IF(colf=$A$42,ROW(colf)-6,""),ROW(B1)),MATCH(D$44,index,0)-1),"")</f>
        <v>1200000</v>
      </c>
      <c r="E46" s="56">
        <f t="array" aca="1" ref="E46" ca="1">IFERROR(INDEX(base,SMALL(IF(colf=$A$42,ROW(colf)-6,""),ROW(C1)),MATCH(E$44,index,0)-1),"")</f>
        <v>0</v>
      </c>
      <c r="F46" s="56">
        <f t="array" aca="1" ref="F46" ca="1">IFERROR(INDEX(base,SMALL(IF(colf=$A$42,ROW(colf)-6,""),ROW(D1)),MATCH(F$44,index,0)-1),"")</f>
        <v>0</v>
      </c>
      <c r="G46" s="56">
        <f t="array" aca="1" ref="G46" ca="1">IFERROR(INDEX(base,SMALL(IF(colf=$A$42,ROW(colf)-6,""),ROW(E1)),MATCH(G$44,index,0)-1),"")</f>
        <v>0</v>
      </c>
      <c r="H46" s="56" t="str">
        <f t="array" aca="1" ref="H46" ca="1">IFERROR(INDEX(base,SMALL(IF(colf=$A$42,ROW(colf)-6,""),ROW(F1)),MATCH(H$44,index,0)-1),"")</f>
        <v/>
      </c>
      <c r="I46" s="56">
        <f t="array" aca="1" ref="I46" ca="1">IFERROR(INDEX(base,SMALL(IF(colf=$A$42,ROW(colf)-6,""),ROW(G1)),MATCH(I$44,index,0)-1),"")</f>
        <v>0</v>
      </c>
      <c r="J46" s="56">
        <f t="array" aca="1" ref="J46" ca="1">IFERROR(INDEX(base,SMALL(IF(colf=$A$42,ROW(colf)-6,""),ROW(H1)),MATCH(J$44,index,0)-1),"")</f>
        <v>0</v>
      </c>
      <c r="K46" s="41"/>
      <c r="L46" s="42"/>
    </row>
    <row r="47" spans="1:12" ht="16" customHeight="1">
      <c r="A47" s="64"/>
      <c r="B47" s="43"/>
      <c r="C47" s="56">
        <f t="array" aca="1" ref="C47" ca="1">IFERROR(INDEX(base,SMALL(IF(colf=$A$42,ROW(colf)-6,""),ROW(A2)),MATCH(C$44,index,0)-1),"")</f>
        <v>410111360</v>
      </c>
      <c r="D47" s="56">
        <f t="array" aca="1" ref="D47" ca="1">IFERROR(INDEX(base,SMALL(IF(colf=$A$42,ROW(colf)-6,""),ROW(B2)),MATCH(D$44,index,0)-1),"")</f>
        <v>0</v>
      </c>
      <c r="E47" s="56">
        <f t="array" aca="1" ref="E47" ca="1">IFERROR(INDEX(base,SMALL(IF(colf=$A$42,ROW(colf)-6,""),ROW(C2)),MATCH(E$44,index,0)-1),"")</f>
        <v>0</v>
      </c>
      <c r="F47" s="56">
        <f t="array" aca="1" ref="F47" ca="1">IFERROR(INDEX(base,SMALL(IF(colf=$A$42,ROW(colf)-6,""),ROW(D2)),MATCH(F$44,index,0)-1),"")</f>
        <v>0</v>
      </c>
      <c r="G47" s="56">
        <f t="array" aca="1" ref="G47" ca="1">IFERROR(INDEX(base,SMALL(IF(colf=$A$42,ROW(colf)-6,""),ROW(E2)),MATCH(G$44,index,0)-1),"")</f>
        <v>0</v>
      </c>
      <c r="H47" s="56" t="str">
        <f t="array" aca="1" ref="H47" ca="1">IFERROR(INDEX(base,SMALL(IF(colf=$A$42,ROW(colf)-6,""),ROW(F2)),MATCH(H$44,index,0)-1),"")</f>
        <v/>
      </c>
      <c r="I47" s="56">
        <f t="array" aca="1" ref="I47" ca="1">IFERROR(INDEX(base,SMALL(IF(colf=$A$42,ROW(colf)-6,""),ROW(G2)),MATCH(I$44,index,0)-1),"")</f>
        <v>0</v>
      </c>
      <c r="J47" s="56">
        <f t="array" aca="1" ref="J47" ca="1">IFERROR(INDEX(base,SMALL(IF(colf=$A$42,ROW(colf)-6,""),ROW(H2)),MATCH(J$44,index,0)-1),"")</f>
        <v>0</v>
      </c>
      <c r="K47" s="41"/>
      <c r="L47" s="48"/>
    </row>
    <row r="48" spans="1:12" ht="16" customHeight="1">
      <c r="A48" s="64"/>
      <c r="C48" s="56">
        <f t="array" aca="1" ref="C48" ca="1">IFERROR(INDEX(base,SMALL(IF(colf=$A$42,ROW(colf)-6,""),ROW(A3)),MATCH(C$44,index,0)-1),"")</f>
        <v>4172124</v>
      </c>
      <c r="D48" s="56">
        <f t="array" aca="1" ref="D48" ca="1">IFERROR(INDEX(base,SMALL(IF(colf=$A$42,ROW(colf)-6,""),ROW(B3)),MATCH(D$44,index,0)-1),"")</f>
        <v>0</v>
      </c>
      <c r="E48" s="56">
        <f t="array" aca="1" ref="E48" ca="1">IFERROR(INDEX(base,SMALL(IF(colf=$A$42,ROW(colf)-6,""),ROW(C3)),MATCH(E$44,index,0)-1),"")</f>
        <v>0</v>
      </c>
      <c r="F48" s="56">
        <f t="array" aca="1" ref="F48" ca="1">IFERROR(INDEX(base,SMALL(IF(colf=$A$42,ROW(colf)-6,""),ROW(D3)),MATCH(F$44,index,0)-1),"")</f>
        <v>0</v>
      </c>
      <c r="G48" s="56">
        <f t="array" aca="1" ref="G48" ca="1">IFERROR(INDEX(base,SMALL(IF(colf=$A$42,ROW(colf)-6,""),ROW(E3)),MATCH(G$44,index,0)-1),"")</f>
        <v>0</v>
      </c>
      <c r="H48" s="56" t="str">
        <f t="array" aca="1" ref="H48" ca="1">IFERROR(INDEX(base,SMALL(IF(colf=$A$42,ROW(colf)-6,""),ROW(F3)),MATCH(H$44,index,0)-1),"")</f>
        <v/>
      </c>
      <c r="I48" s="56">
        <f t="array" aca="1" ref="I48" ca="1">IFERROR(INDEX(base,SMALL(IF(colf=$A$42,ROW(colf)-6,""),ROW(G3)),MATCH(I$44,index,0)-1),"")</f>
        <v>0</v>
      </c>
      <c r="J48" s="56">
        <f t="array" aca="1" ref="J48" ca="1">IFERROR(INDEX(base,SMALL(IF(colf=$A$42,ROW(colf)-6,""),ROW(H3)),MATCH(J$44,index,0)-1),"")</f>
        <v>0</v>
      </c>
      <c r="K48" s="41"/>
      <c r="L48" s="48"/>
    </row>
    <row r="49" spans="1:12" ht="16" customHeight="1">
      <c r="A49" s="64"/>
      <c r="C49" s="56">
        <f t="array" aca="1" ref="C49" ca="1">IFERROR(INDEX(base,SMALL(IF(colf=$A$42,ROW(colf)-6,""),ROW(A4)),MATCH(C$44,index,0)-1),"")</f>
        <v>410141790</v>
      </c>
      <c r="D49" s="56">
        <f t="array" aca="1" ref="D49" ca="1">IFERROR(INDEX(base,SMALL(IF(colf=$A$42,ROW(colf)-6,""),ROW(B4)),MATCH(D$44,index,0)-1),"")</f>
        <v>0</v>
      </c>
      <c r="E49" s="56">
        <f t="array" aca="1" ref="E49" ca="1">IFERROR(INDEX(base,SMALL(IF(colf=$A$42,ROW(colf)-6,""),ROW(C4)),MATCH(E$44,index,0)-1),"")</f>
        <v>0</v>
      </c>
      <c r="F49" s="56">
        <f t="array" aca="1" ref="F49" ca="1">IFERROR(INDEX(base,SMALL(IF(colf=$A$42,ROW(colf)-6,""),ROW(D4)),MATCH(F$44,index,0)-1),"")</f>
        <v>0</v>
      </c>
      <c r="G49" s="56">
        <f t="array" aca="1" ref="G49" ca="1">IFERROR(INDEX(base,SMALL(IF(colf=$A$42,ROW(colf)-6,""),ROW(E4)),MATCH(G$44,index,0)-1),"")</f>
        <v>0</v>
      </c>
      <c r="H49" s="56" t="str">
        <f t="array" aca="1" ref="H49" ca="1">IFERROR(INDEX(base,SMALL(IF(colf=$A$42,ROW(colf)-6,""),ROW(F4)),MATCH(H$44,index,0)-1),"")</f>
        <v/>
      </c>
      <c r="I49" s="56">
        <f t="array" aca="1" ref="I49" ca="1">IFERROR(INDEX(base,SMALL(IF(colf=$A$42,ROW(colf)-6,""),ROW(G4)),MATCH(I$44,index,0)-1),"")</f>
        <v>0</v>
      </c>
      <c r="J49" s="56">
        <f t="array" aca="1" ref="J49" ca="1">IFERROR(INDEX(base,SMALL(IF(colf=$A$42,ROW(colf)-6,""),ROW(H4)),MATCH(J$44,index,0)-1),"")</f>
        <v>0</v>
      </c>
      <c r="K49" s="41"/>
      <c r="L49" s="48"/>
    </row>
    <row r="50" spans="1:12" ht="16" customHeight="1">
      <c r="C50" s="56">
        <f t="array" aca="1" ref="C50" ca="1">IFERROR(INDEX(base,SMALL(IF(colf=$A$42,ROW(colf)-6,""),ROW(A5)),MATCH(C$44,index,0)-1),"")</f>
        <v>410147849</v>
      </c>
      <c r="D50" s="56">
        <f t="array" aca="1" ref="D50" ca="1">IFERROR(INDEX(base,SMALL(IF(colf=$A$42,ROW(colf)-6,""),ROW(B5)),MATCH(D$44,index,0)-1),"")</f>
        <v>0</v>
      </c>
      <c r="E50" s="56">
        <f t="array" aca="1" ref="E50" ca="1">IFERROR(INDEX(base,SMALL(IF(colf=$A$42,ROW(colf)-6,""),ROW(C5)),MATCH(E$44,index,0)-1),"")</f>
        <v>0</v>
      </c>
      <c r="F50" s="56">
        <f t="array" aca="1" ref="F50" ca="1">IFERROR(INDEX(base,SMALL(IF(colf=$A$42,ROW(colf)-6,""),ROW(D5)),MATCH(F$44,index,0)-1),"")</f>
        <v>0</v>
      </c>
      <c r="G50" s="56">
        <f t="array" aca="1" ref="G50" ca="1">IFERROR(INDEX(base,SMALL(IF(colf=$A$42,ROW(colf)-6,""),ROW(E5)),MATCH(G$44,index,0)-1),"")</f>
        <v>0</v>
      </c>
      <c r="H50" s="56" t="str">
        <f t="array" aca="1" ref="H50" ca="1">IFERROR(INDEX(base,SMALL(IF(colf=$A$42,ROW(colf)-6,""),ROW(F5)),MATCH(H$44,index,0)-1),"")</f>
        <v/>
      </c>
      <c r="I50" s="56">
        <f t="array" aca="1" ref="I50" ca="1">IFERROR(INDEX(base,SMALL(IF(colf=$A$42,ROW(colf)-6,""),ROW(G5)),MATCH(I$44,index,0)-1),"")</f>
        <v>0</v>
      </c>
      <c r="J50" s="56">
        <f t="array" aca="1" ref="J50" ca="1">IFERROR(INDEX(base,SMALL(IF(colf=$A$42,ROW(colf)-6,""),ROW(H5)),MATCH(J$44,index,0)-1),"")</f>
        <v>0</v>
      </c>
      <c r="K50" s="41"/>
      <c r="L50" s="48"/>
    </row>
    <row r="51" spans="1:12" ht="16" customHeight="1">
      <c r="C51" s="56">
        <f t="array" aca="1" ref="C51" ca="1">IFERROR(INDEX(base,SMALL(IF(colf=$A$42,ROW(colf)-6,""),ROW(A6)),MATCH(C$44,index,0)-1),"")</f>
        <v>410001746</v>
      </c>
      <c r="D51" s="56">
        <f t="array" aca="1" ref="D51" ca="1">IFERROR(INDEX(base,SMALL(IF(colf=$A$42,ROW(colf)-6,""),ROW(B6)),MATCH(D$44,index,0)-1),"")</f>
        <v>0</v>
      </c>
      <c r="E51" s="56">
        <f t="array" aca="1" ref="E51" ca="1">IFERROR(INDEX(base,SMALL(IF(colf=$A$42,ROW(colf)-6,""),ROW(C6)),MATCH(E$44,index,0)-1),"")</f>
        <v>0</v>
      </c>
      <c r="F51" s="56">
        <f t="array" aca="1" ref="F51" ca="1">IFERROR(INDEX(base,SMALL(IF(colf=$A$42,ROW(colf)-6,""),ROW(D6)),MATCH(F$44,index,0)-1),"")</f>
        <v>0</v>
      </c>
      <c r="G51" s="56">
        <f t="array" aca="1" ref="G51" ca="1">IFERROR(INDEX(base,SMALL(IF(colf=$A$42,ROW(colf)-6,""),ROW(E6)),MATCH(G$44,index,0)-1),"")</f>
        <v>0</v>
      </c>
      <c r="H51" s="56" t="str">
        <f t="array" aca="1" ref="H51" ca="1">IFERROR(INDEX(base,SMALL(IF(colf=$A$42,ROW(colf)-6,""),ROW(F6)),MATCH(H$44,index,0)-1),"")</f>
        <v/>
      </c>
      <c r="I51" s="56">
        <f t="array" aca="1" ref="I51" ca="1">IFERROR(INDEX(base,SMALL(IF(colf=$A$42,ROW(colf)-6,""),ROW(G6)),MATCH(I$44,index,0)-1),"")</f>
        <v>0</v>
      </c>
      <c r="J51" s="56">
        <f t="array" aca="1" ref="J51" ca="1">IFERROR(INDEX(base,SMALL(IF(colf=$A$42,ROW(colf)-6,""),ROW(H6)),MATCH(J$44,index,0)-1),"")</f>
        <v>0</v>
      </c>
      <c r="K51" s="41"/>
      <c r="L51" s="48"/>
    </row>
    <row r="52" spans="1:12" ht="16" customHeight="1">
      <c r="C52" s="56" t="str">
        <f t="array" aca="1" ref="C52" ca="1">IFERROR(INDEX(base,SMALL(IF(colf=$A$42,ROW(colf)-6,""),ROW(A7)),MATCH(C$44,index,0)-1),"")</f>
        <v/>
      </c>
      <c r="D52" s="56" t="str">
        <f t="array" aca="1" ref="D52" ca="1">IFERROR(INDEX(base,SMALL(IF(colf=$A$42,ROW(colf)-6,""),ROW(B7)),MATCH(D$44,index,0)-1),"")</f>
        <v/>
      </c>
      <c r="E52" s="56" t="str">
        <f t="array" aca="1" ref="E52" ca="1">IFERROR(INDEX(base,SMALL(IF(colf=$A$42,ROW(colf)-6,""),ROW(C7)),MATCH(E$44,index,0)-1),"")</f>
        <v/>
      </c>
      <c r="F52" s="56" t="str">
        <f t="array" aca="1" ref="F52" ca="1">IFERROR(INDEX(base,SMALL(IF(colf=$A$42,ROW(colf)-6,""),ROW(D7)),MATCH(F$44,index,0)-1),"")</f>
        <v/>
      </c>
      <c r="G52" s="56" t="str">
        <f t="array" aca="1" ref="G52" ca="1">IFERROR(INDEX(base,SMALL(IF(colf=$A$42,ROW(colf)-6,""),ROW(E7)),MATCH(G$44,index,0)-1),"")</f>
        <v/>
      </c>
      <c r="H52" s="56" t="str">
        <f t="array" aca="1" ref="H52" ca="1">IFERROR(INDEX(base,SMALL(IF(colf=$A$42,ROW(colf)-6,""),ROW(F7)),MATCH(H$44,index,0)-1),"")</f>
        <v/>
      </c>
      <c r="I52" s="56" t="str">
        <f t="array" aca="1" ref="I52" ca="1">IFERROR(INDEX(base,SMALL(IF(colf=$A$42,ROW(colf)-6,""),ROW(G7)),MATCH(I$44,index,0)-1),"")</f>
        <v/>
      </c>
      <c r="J52" s="56" t="str">
        <f t="array" aca="1" ref="J52" ca="1">IFERROR(INDEX(base,SMALL(IF(colf=$A$42,ROW(colf)-6,""),ROW(H7)),MATCH(J$44,index,0)-1),"")</f>
        <v/>
      </c>
      <c r="K52" s="41"/>
      <c r="L52" s="48"/>
    </row>
    <row r="53" spans="1:12" ht="16" customHeight="1">
      <c r="C53" s="56" t="str">
        <f t="array" aca="1" ref="C53" ca="1">IFERROR(INDEX(base,SMALL(IF(colf=$A$42,ROW(colf)-6,""),ROW(A8)),MATCH(C$44,index,0)-1),"")</f>
        <v/>
      </c>
      <c r="D53" s="56" t="str">
        <f t="array" aca="1" ref="D53" ca="1">IFERROR(INDEX(base,SMALL(IF(colf=$A$42,ROW(colf)-6,""),ROW(B8)),MATCH(D$44,index,0)-1),"")</f>
        <v/>
      </c>
      <c r="E53" s="56" t="str">
        <f t="array" aca="1" ref="E53" ca="1">IFERROR(INDEX(base,SMALL(IF(colf=$A$42,ROW(colf)-6,""),ROW(C8)),MATCH(E$44,index,0)-1),"")</f>
        <v/>
      </c>
      <c r="F53" s="56" t="str">
        <f t="array" aca="1" ref="F53" ca="1">IFERROR(INDEX(base,SMALL(IF(colf=$A$42,ROW(colf)-6,""),ROW(D8)),MATCH(F$44,index,0)-1),"")</f>
        <v/>
      </c>
      <c r="G53" s="56" t="str">
        <f t="array" aca="1" ref="G53" ca="1">IFERROR(INDEX(base,SMALL(IF(colf=$A$42,ROW(colf)-6,""),ROW(E8)),MATCH(G$44,index,0)-1),"")</f>
        <v/>
      </c>
      <c r="H53" s="56" t="str">
        <f t="array" aca="1" ref="H53" ca="1">IFERROR(INDEX(base,SMALL(IF(colf=$A$42,ROW(colf)-6,""),ROW(F8)),MATCH(H$44,index,0)-1),"")</f>
        <v/>
      </c>
      <c r="I53" s="56" t="str">
        <f t="array" aca="1" ref="I53" ca="1">IFERROR(INDEX(base,SMALL(IF(colf=$A$42,ROW(colf)-6,""),ROW(G8)),MATCH(I$44,index,0)-1),"")</f>
        <v/>
      </c>
      <c r="J53" s="56" t="str">
        <f t="array" aca="1" ref="J53" ca="1">IFERROR(INDEX(base,SMALL(IF(colf=$A$42,ROW(colf)-6,""),ROW(H8)),MATCH(J$44,index,0)-1),"")</f>
        <v/>
      </c>
      <c r="K53" s="41"/>
      <c r="L53" s="48"/>
    </row>
    <row r="54" spans="1:12" ht="16" customHeight="1">
      <c r="C54" s="56" t="str">
        <f t="array" aca="1" ref="C54" ca="1">IFERROR(INDEX(base,SMALL(IF(colf=$A$42,ROW(colf)-6,""),ROW(A9)),MATCH(C$44,index,0)-1),"")</f>
        <v/>
      </c>
      <c r="D54" s="56" t="str">
        <f t="array" aca="1" ref="D54" ca="1">IFERROR(INDEX(base,SMALL(IF(colf=$A$42,ROW(colf)-6,""),ROW(B9)),MATCH(D$44,index,0)-1),"")</f>
        <v/>
      </c>
      <c r="E54" s="56" t="str">
        <f t="array" aca="1" ref="E54" ca="1">IFERROR(INDEX(base,SMALL(IF(colf=$A$42,ROW(colf)-6,""),ROW(C9)),MATCH(E$44,index,0)-1),"")</f>
        <v/>
      </c>
      <c r="F54" s="56" t="str">
        <f t="array" aca="1" ref="F54" ca="1">IFERROR(INDEX(base,SMALL(IF(colf=$A$42,ROW(colf)-6,""),ROW(D9)),MATCH(F$44,index,0)-1),"")</f>
        <v/>
      </c>
      <c r="G54" s="56" t="str">
        <f t="array" aca="1" ref="G54" ca="1">IFERROR(INDEX(base,SMALL(IF(colf=$A$42,ROW(colf)-6,""),ROW(E9)),MATCH(G$44,index,0)-1),"")</f>
        <v/>
      </c>
      <c r="H54" s="56" t="str">
        <f t="array" aca="1" ref="H54" ca="1">IFERROR(INDEX(base,SMALL(IF(colf=$A$42,ROW(colf)-6,""),ROW(F9)),MATCH(H$44,index,0)-1),"")</f>
        <v/>
      </c>
      <c r="I54" s="56" t="str">
        <f t="array" aca="1" ref="I54" ca="1">IFERROR(INDEX(base,SMALL(IF(colf=$A$42,ROW(colf)-6,""),ROW(G9)),MATCH(I$44,index,0)-1),"")</f>
        <v/>
      </c>
      <c r="J54" s="56" t="str">
        <f t="array" aca="1" ref="J54" ca="1">IFERROR(INDEX(base,SMALL(IF(colf=$A$42,ROW(colf)-6,""),ROW(H9)),MATCH(J$44,index,0)-1),"")</f>
        <v/>
      </c>
      <c r="K54" s="41"/>
      <c r="L54" s="48"/>
    </row>
    <row r="55" spans="1:12" ht="16" customHeight="1">
      <c r="C55" s="56" t="str">
        <f t="array" aca="1" ref="C55" ca="1">IFERROR(INDEX(base,SMALL(IF(colf=$A$42,ROW(colf)-6,""),ROW(A10)),MATCH(C$44,index,0)-1),"")</f>
        <v/>
      </c>
      <c r="D55" s="56" t="str">
        <f t="array" aca="1" ref="D55" ca="1">IFERROR(INDEX(base,SMALL(IF(colf=$A$42,ROW(colf)-6,""),ROW(B10)),MATCH(D$44,index,0)-1),"")</f>
        <v/>
      </c>
      <c r="E55" s="56" t="str">
        <f t="array" aca="1" ref="E55" ca="1">IFERROR(INDEX(base,SMALL(IF(colf=$A$42,ROW(colf)-6,""),ROW(C10)),MATCH(E$44,index,0)-1),"")</f>
        <v/>
      </c>
      <c r="F55" s="56" t="str">
        <f t="array" aca="1" ref="F55" ca="1">IFERROR(INDEX(base,SMALL(IF(colf=$A$42,ROW(colf)-6,""),ROW(D10)),MATCH(F$44,index,0)-1),"")</f>
        <v/>
      </c>
      <c r="G55" s="56" t="str">
        <f t="array" aca="1" ref="G55" ca="1">IFERROR(INDEX(base,SMALL(IF(colf=$A$42,ROW(colf)-6,""),ROW(E10)),MATCH(G$44,index,0)-1),"")</f>
        <v/>
      </c>
      <c r="H55" s="56" t="str">
        <f t="array" aca="1" ref="H55" ca="1">IFERROR(INDEX(base,SMALL(IF(colf=$A$42,ROW(colf)-6,""),ROW(F10)),MATCH(H$44,index,0)-1),"")</f>
        <v/>
      </c>
      <c r="I55" s="56" t="str">
        <f t="array" aca="1" ref="I55" ca="1">IFERROR(INDEX(base,SMALL(IF(colf=$A$42,ROW(colf)-6,""),ROW(G10)),MATCH(I$44,index,0)-1),"")</f>
        <v/>
      </c>
      <c r="J55" s="56" t="str">
        <f t="array" aca="1" ref="J55" ca="1">IFERROR(INDEX(base,SMALL(IF(colf=$A$42,ROW(colf)-6,""),ROW(H10)),MATCH(J$44,index,0)-1),"")</f>
        <v/>
      </c>
      <c r="K55" s="41"/>
      <c r="L55" s="48"/>
    </row>
    <row r="56" spans="1:12" ht="16" customHeight="1">
      <c r="C56" s="56" t="str">
        <f t="array" aca="1" ref="C56" ca="1">IFERROR(INDEX(base,SMALL(IF(colf=$A$42,ROW(colf)-6,""),ROW(A11)),MATCH(C$44,index,0)-1),"")</f>
        <v/>
      </c>
      <c r="D56" s="56" t="str">
        <f t="array" aca="1" ref="D56" ca="1">IFERROR(INDEX(base,SMALL(IF(colf=$A$42,ROW(colf)-6,""),ROW(B11)),MATCH(D$44,index,0)-1),"")</f>
        <v/>
      </c>
      <c r="E56" s="56" t="str">
        <f t="array" aca="1" ref="E56" ca="1">IFERROR(INDEX(base,SMALL(IF(colf=$A$42,ROW(colf)-6,""),ROW(C11)),MATCH(E$44,index,0)-1),"")</f>
        <v/>
      </c>
      <c r="F56" s="56" t="str">
        <f t="array" aca="1" ref="F56" ca="1">IFERROR(INDEX(base,SMALL(IF(colf=$A$42,ROW(colf)-6,""),ROW(D11)),MATCH(F$44,index,0)-1),"")</f>
        <v/>
      </c>
      <c r="G56" s="56" t="str">
        <f t="array" aca="1" ref="G56" ca="1">IFERROR(INDEX(base,SMALL(IF(colf=$A$42,ROW(colf)-6,""),ROW(E11)),MATCH(G$44,index,0)-1),"")</f>
        <v/>
      </c>
      <c r="H56" s="56" t="str">
        <f t="array" aca="1" ref="H56" ca="1">IFERROR(INDEX(base,SMALL(IF(colf=$A$42,ROW(colf)-6,""),ROW(F11)),MATCH(H$44,index,0)-1),"")</f>
        <v/>
      </c>
      <c r="I56" s="56" t="str">
        <f t="array" aca="1" ref="I56" ca="1">IFERROR(INDEX(base,SMALL(IF(colf=$A$42,ROW(colf)-6,""),ROW(G11)),MATCH(I$44,index,0)-1),"")</f>
        <v/>
      </c>
      <c r="J56" s="56" t="str">
        <f t="array" aca="1" ref="J56" ca="1">IFERROR(INDEX(base,SMALL(IF(colf=$A$42,ROW(colf)-6,""),ROW(H11)),MATCH(J$44,index,0)-1),"")</f>
        <v/>
      </c>
      <c r="K56" s="41"/>
      <c r="L56" s="48"/>
    </row>
    <row r="57" spans="1:12" ht="16" customHeight="1">
      <c r="C57" s="56" t="str">
        <f t="array" aca="1" ref="C57" ca="1">IFERROR(INDEX(base,SMALL(IF(colf=$A$42,ROW(colf)-6,""),ROW(A12)),MATCH(C$44,index,0)-1),"")</f>
        <v/>
      </c>
      <c r="D57" s="56" t="str">
        <f t="array" aca="1" ref="D57" ca="1">IFERROR(INDEX(base,SMALL(IF(colf=$A$42,ROW(colf)-6,""),ROW(B12)),MATCH(D$44,index,0)-1),"")</f>
        <v/>
      </c>
      <c r="E57" s="56" t="str">
        <f t="array" aca="1" ref="E57" ca="1">IFERROR(INDEX(base,SMALL(IF(colf=$A$42,ROW(colf)-6,""),ROW(C12)),MATCH(E$44,index,0)-1),"")</f>
        <v/>
      </c>
      <c r="F57" s="56" t="str">
        <f t="array" aca="1" ref="F57" ca="1">IFERROR(INDEX(base,SMALL(IF(colf=$A$42,ROW(colf)-6,""),ROW(D12)),MATCH(F$44,index,0)-1),"")</f>
        <v/>
      </c>
      <c r="G57" s="56" t="str">
        <f t="array" aca="1" ref="G57" ca="1">IFERROR(INDEX(base,SMALL(IF(colf=$A$42,ROW(colf)-6,""),ROW(E12)),MATCH(G$44,index,0)-1),"")</f>
        <v/>
      </c>
      <c r="H57" s="56" t="str">
        <f t="array" aca="1" ref="H57" ca="1">IFERROR(INDEX(base,SMALL(IF(colf=$A$42,ROW(colf)-6,""),ROW(F12)),MATCH(H$44,index,0)-1),"")</f>
        <v/>
      </c>
      <c r="I57" s="56" t="str">
        <f t="array" aca="1" ref="I57" ca="1">IFERROR(INDEX(base,SMALL(IF(colf=$A$42,ROW(colf)-6,""),ROW(G12)),MATCH(I$44,index,0)-1),"")</f>
        <v/>
      </c>
      <c r="J57" s="56" t="str">
        <f t="array" aca="1" ref="J57" ca="1">IFERROR(INDEX(base,SMALL(IF(colf=$A$42,ROW(colf)-6,""),ROW(H12)),MATCH(J$44,index,0)-1),"")</f>
        <v/>
      </c>
      <c r="K57" s="41"/>
      <c r="L57" s="48"/>
    </row>
    <row r="58" spans="1:12" ht="16" customHeight="1">
      <c r="C58" s="56" t="str">
        <f t="array" aca="1" ref="C58" ca="1">IFERROR(INDEX(base,SMALL(IF(colf=$A$42,ROW(colf)-6,""),ROW(A13)),MATCH(C$44,index,0)-1),"")</f>
        <v/>
      </c>
      <c r="D58" s="56" t="str">
        <f t="array" aca="1" ref="D58" ca="1">IFERROR(INDEX(base,SMALL(IF(colf=$A$42,ROW(colf)-6,""),ROW(B13)),MATCH(D$44,index,0)-1),"")</f>
        <v/>
      </c>
      <c r="E58" s="56" t="str">
        <f t="array" aca="1" ref="E58" ca="1">IFERROR(INDEX(base,SMALL(IF(colf=$A$42,ROW(colf)-6,""),ROW(C13)),MATCH(E$44,index,0)-1),"")</f>
        <v/>
      </c>
      <c r="F58" s="56" t="str">
        <f t="array" aca="1" ref="F58" ca="1">IFERROR(INDEX(base,SMALL(IF(colf=$A$42,ROW(colf)-6,""),ROW(D13)),MATCH(F$44,index,0)-1),"")</f>
        <v/>
      </c>
      <c r="G58" s="56" t="str">
        <f t="array" aca="1" ref="G58" ca="1">IFERROR(INDEX(base,SMALL(IF(colf=$A$42,ROW(colf)-6,""),ROW(E13)),MATCH(G$44,index,0)-1),"")</f>
        <v/>
      </c>
      <c r="H58" s="56" t="str">
        <f t="array" aca="1" ref="H58" ca="1">IFERROR(INDEX(base,SMALL(IF(colf=$A$42,ROW(colf)-6,""),ROW(F13)),MATCH(H$44,index,0)-1),"")</f>
        <v/>
      </c>
      <c r="I58" s="56" t="str">
        <f t="array" aca="1" ref="I58" ca="1">IFERROR(INDEX(base,SMALL(IF(colf=$A$42,ROW(colf)-6,""),ROW(G13)),MATCH(I$44,index,0)-1),"")</f>
        <v/>
      </c>
      <c r="J58" s="56" t="str">
        <f t="array" aca="1" ref="J58" ca="1">IFERROR(INDEX(base,SMALL(IF(colf=$A$42,ROW(colf)-6,""),ROW(H13)),MATCH(J$44,index,0)-1),"")</f>
        <v/>
      </c>
      <c r="K58" s="41"/>
      <c r="L58" s="48"/>
    </row>
    <row r="59" spans="1:12" ht="16" customHeight="1">
      <c r="C59" s="56" t="str">
        <f t="array" aca="1" ref="C59" ca="1">IFERROR(INDEX(base,SMALL(IF(colf=$A$42,ROW(colf)-6,""),ROW(A14)),MATCH(C$44,index,0)-1),"")</f>
        <v/>
      </c>
      <c r="D59" s="56" t="str">
        <f t="array" aca="1" ref="D59" ca="1">IFERROR(INDEX(base,SMALL(IF(colf=$A$42,ROW(colf)-6,""),ROW(B14)),MATCH(D$44,index,0)-1),"")</f>
        <v/>
      </c>
      <c r="E59" s="56" t="str">
        <f t="array" aca="1" ref="E59" ca="1">IFERROR(INDEX(base,SMALL(IF(colf=$A$42,ROW(colf)-6,""),ROW(C14)),MATCH(E$44,index,0)-1),"")</f>
        <v/>
      </c>
      <c r="F59" s="56" t="str">
        <f t="array" aca="1" ref="F59" ca="1">IFERROR(INDEX(base,SMALL(IF(colf=$A$42,ROW(colf)-6,""),ROW(D14)),MATCH(F$44,index,0)-1),"")</f>
        <v/>
      </c>
      <c r="G59" s="56" t="str">
        <f t="array" aca="1" ref="G59" ca="1">IFERROR(INDEX(base,SMALL(IF(colf=$A$42,ROW(colf)-6,""),ROW(E14)),MATCH(G$44,index,0)-1),"")</f>
        <v/>
      </c>
      <c r="H59" s="56" t="str">
        <f t="array" aca="1" ref="H59" ca="1">IFERROR(INDEX(base,SMALL(IF(colf=$A$42,ROW(colf)-6,""),ROW(F14)),MATCH(H$44,index,0)-1),"")</f>
        <v/>
      </c>
      <c r="I59" s="56" t="str">
        <f t="array" aca="1" ref="I59" ca="1">IFERROR(INDEX(base,SMALL(IF(colf=$A$42,ROW(colf)-6,""),ROW(G14)),MATCH(I$44,index,0)-1),"")</f>
        <v/>
      </c>
      <c r="J59" s="56" t="str">
        <f t="array" aca="1" ref="J59" ca="1">IFERROR(INDEX(base,SMALL(IF(colf=$A$42,ROW(colf)-6,""),ROW(H14)),MATCH(J$44,index,0)-1),"")</f>
        <v/>
      </c>
      <c r="K59" s="41"/>
      <c r="L59" s="48"/>
    </row>
    <row r="60" spans="1:12" ht="16" customHeight="1">
      <c r="C60" s="56" t="str">
        <f t="array" aca="1" ref="C60" ca="1">IFERROR(INDEX(base,SMALL(IF(colf=$A$42,ROW(colf)-6,""),ROW(A15)),MATCH(C$44,index,0)-1),"")</f>
        <v/>
      </c>
      <c r="D60" s="56" t="str">
        <f t="array" aca="1" ref="D60" ca="1">IFERROR(INDEX(base,SMALL(IF(colf=$A$42,ROW(colf)-6,""),ROW(B15)),MATCH(D$44,index,0)-1),"")</f>
        <v/>
      </c>
      <c r="E60" s="56" t="str">
        <f t="array" aca="1" ref="E60" ca="1">IFERROR(INDEX(base,SMALL(IF(colf=$A$42,ROW(colf)-6,""),ROW(C15)),MATCH(E$44,index,0)-1),"")</f>
        <v/>
      </c>
      <c r="F60" s="56" t="str">
        <f t="array" aca="1" ref="F60" ca="1">IFERROR(INDEX(base,SMALL(IF(colf=$A$42,ROW(colf)-6,""),ROW(D15)),MATCH(F$44,index,0)-1),"")</f>
        <v/>
      </c>
      <c r="G60" s="56" t="str">
        <f t="array" aca="1" ref="G60" ca="1">IFERROR(INDEX(base,SMALL(IF(colf=$A$42,ROW(colf)-6,""),ROW(E15)),MATCH(G$44,index,0)-1),"")</f>
        <v/>
      </c>
      <c r="H60" s="56" t="str">
        <f t="array" aca="1" ref="H60" ca="1">IFERROR(INDEX(base,SMALL(IF(colf=$A$42,ROW(colf)-6,""),ROW(F15)),MATCH(H$44,index,0)-1),"")</f>
        <v/>
      </c>
      <c r="I60" s="56" t="str">
        <f t="array" aca="1" ref="I60" ca="1">IFERROR(INDEX(base,SMALL(IF(colf=$A$42,ROW(colf)-6,""),ROW(G15)),MATCH(I$44,index,0)-1),"")</f>
        <v/>
      </c>
      <c r="J60" s="56" t="str">
        <f t="array" aca="1" ref="J60" ca="1">IFERROR(INDEX(base,SMALL(IF(colf=$A$42,ROW(colf)-6,""),ROW(H15)),MATCH(J$44,index,0)-1),"")</f>
        <v/>
      </c>
      <c r="K60" s="41"/>
      <c r="L60" s="48"/>
    </row>
    <row r="61" spans="1:12" ht="16" customHeight="1">
      <c r="C61" s="56" t="str">
        <f t="array" aca="1" ref="C61" ca="1">IFERROR(INDEX(base,SMALL(IF(colf=$A$42,ROW(colf)-6,""),ROW(A16)),MATCH(C$44,index,0)-1),"")</f>
        <v/>
      </c>
      <c r="D61" s="56" t="str">
        <f t="array" aca="1" ref="D61" ca="1">IFERROR(INDEX(base,SMALL(IF(colf=$A$42,ROW(colf)-6,""),ROW(B16)),MATCH(D$44,index,0)-1),"")</f>
        <v/>
      </c>
      <c r="E61" s="56" t="str">
        <f t="array" aca="1" ref="E61" ca="1">IFERROR(INDEX(base,SMALL(IF(colf=$A$42,ROW(colf)-6,""),ROW(C16)),MATCH(E$44,index,0)-1),"")</f>
        <v/>
      </c>
      <c r="F61" s="56" t="str">
        <f t="array" aca="1" ref="F61" ca="1">IFERROR(INDEX(base,SMALL(IF(colf=$A$42,ROW(colf)-6,""),ROW(D16)),MATCH(F$44,index,0)-1),"")</f>
        <v/>
      </c>
      <c r="G61" s="56" t="str">
        <f t="array" aca="1" ref="G61" ca="1">IFERROR(INDEX(base,SMALL(IF(colf=$A$42,ROW(colf)-6,""),ROW(E16)),MATCH(G$44,index,0)-1),"")</f>
        <v/>
      </c>
      <c r="H61" s="56" t="str">
        <f t="array" aca="1" ref="H61" ca="1">IFERROR(INDEX(base,SMALL(IF(colf=$A$42,ROW(colf)-6,""),ROW(F16)),MATCH(H$44,index,0)-1),"")</f>
        <v/>
      </c>
      <c r="I61" s="56" t="str">
        <f t="array" aca="1" ref="I61" ca="1">IFERROR(INDEX(base,SMALL(IF(colf=$A$42,ROW(colf)-6,""),ROW(G16)),MATCH(I$44,index,0)-1),"")</f>
        <v/>
      </c>
      <c r="J61" s="56" t="str">
        <f t="array" aca="1" ref="J61" ca="1">IFERROR(INDEX(base,SMALL(IF(colf=$A$42,ROW(colf)-6,""),ROW(H16)),MATCH(J$44,index,0)-1),"")</f>
        <v/>
      </c>
      <c r="K61" s="1"/>
      <c r="L61" s="48"/>
    </row>
    <row r="62" spans="1:12" ht="16" customHeight="1">
      <c r="C62" s="56" t="str">
        <f t="array" aca="1" ref="C62" ca="1">IFERROR(INDEX(base,SMALL(IF(colf=$A$42,ROW(colf)-6,""),ROW(A17)),MATCH(C$44,index,0)-1),"")</f>
        <v/>
      </c>
      <c r="D62" s="56" t="str">
        <f t="array" aca="1" ref="D62" ca="1">IFERROR(INDEX(base,SMALL(IF(colf=$A$42,ROW(colf)-6,""),ROW(B17)),MATCH(D$44,index,0)-1),"")</f>
        <v/>
      </c>
      <c r="E62" s="56" t="str">
        <f t="array" aca="1" ref="E62" ca="1">IFERROR(INDEX(base,SMALL(IF(colf=$A$42,ROW(colf)-6,""),ROW(C17)),MATCH(E$44,index,0)-1),"")</f>
        <v/>
      </c>
      <c r="F62" s="56" t="str">
        <f t="array" aca="1" ref="F62" ca="1">IFERROR(INDEX(base,SMALL(IF(colf=$A$42,ROW(colf)-6,""),ROW(D17)),MATCH(F$44,index,0)-1),"")</f>
        <v/>
      </c>
      <c r="G62" s="56" t="str">
        <f t="array" aca="1" ref="G62" ca="1">IFERROR(INDEX(base,SMALL(IF(colf=$A$42,ROW(colf)-6,""),ROW(E17)),MATCH(G$44,index,0)-1),"")</f>
        <v/>
      </c>
      <c r="H62" s="56" t="str">
        <f t="array" aca="1" ref="H62" ca="1">IFERROR(INDEX(base,SMALL(IF(colf=$A$42,ROW(colf)-6,""),ROW(F17)),MATCH(H$44,index,0)-1),"")</f>
        <v/>
      </c>
      <c r="I62" s="56" t="str">
        <f t="array" aca="1" ref="I62" ca="1">IFERROR(INDEX(base,SMALL(IF(colf=$A$42,ROW(colf)-6,""),ROW(G17)),MATCH(I$44,index,0)-1),"")</f>
        <v/>
      </c>
      <c r="J62" s="56" t="str">
        <f t="array" aca="1" ref="J62" ca="1">IFERROR(INDEX(base,SMALL(IF(colf=$A$42,ROW(colf)-6,""),ROW(H17)),MATCH(J$44,index,0)-1),"")</f>
        <v/>
      </c>
      <c r="K62" s="1"/>
      <c r="L62" s="48"/>
    </row>
    <row r="63" spans="1:12" ht="16" customHeight="1">
      <c r="C63" s="56" t="str">
        <f t="array" aca="1" ref="C63" ca="1">IFERROR(INDEX(base,SMALL(IF(colf=$A$42,ROW(colf)-6,""),ROW(A18)),MATCH(C$44,index,0)-1),"")</f>
        <v/>
      </c>
      <c r="D63" s="56" t="str">
        <f t="array" aca="1" ref="D63" ca="1">IFERROR(INDEX(base,SMALL(IF(colf=$A$42,ROW(colf)-6,""),ROW(B18)),MATCH(D$44,index,0)-1),"")</f>
        <v/>
      </c>
      <c r="E63" s="56" t="str">
        <f t="array" aca="1" ref="E63" ca="1">IFERROR(INDEX(base,SMALL(IF(colf=$A$42,ROW(colf)-6,""),ROW(C18)),MATCH(E$44,index,0)-1),"")</f>
        <v/>
      </c>
      <c r="F63" s="56" t="str">
        <f t="array" aca="1" ref="F63" ca="1">IFERROR(INDEX(base,SMALL(IF(colf=$A$42,ROW(colf)-6,""),ROW(D18)),MATCH(F$44,index,0)-1),"")</f>
        <v/>
      </c>
      <c r="G63" s="56" t="str">
        <f t="array" aca="1" ref="G63" ca="1">IFERROR(INDEX(base,SMALL(IF(colf=$A$42,ROW(colf)-6,""),ROW(E18)),MATCH(G$44,index,0)-1),"")</f>
        <v/>
      </c>
      <c r="H63" s="56" t="str">
        <f t="array" aca="1" ref="H63" ca="1">IFERROR(INDEX(base,SMALL(IF(colf=$A$42,ROW(colf)-6,""),ROW(F18)),MATCH(H$44,index,0)-1),"")</f>
        <v/>
      </c>
      <c r="I63" s="56" t="str">
        <f t="array" aca="1" ref="I63" ca="1">IFERROR(INDEX(base,SMALL(IF(colf=$A$42,ROW(colf)-6,""),ROW(G18)),MATCH(I$44,index,0)-1),"")</f>
        <v/>
      </c>
      <c r="J63" s="56" t="str">
        <f t="array" aca="1" ref="J63" ca="1">IFERROR(INDEX(base,SMALL(IF(colf=$A$42,ROW(colf)-6,""),ROW(H18)),MATCH(J$44,index,0)-1),"")</f>
        <v/>
      </c>
      <c r="K63" s="1"/>
      <c r="L63" s="48"/>
    </row>
    <row r="64" spans="1:12" ht="16" customHeight="1">
      <c r="C64" s="56" t="str">
        <f t="array" aca="1" ref="C64" ca="1">IFERROR(INDEX(base,SMALL(IF(colf=$A$42,ROW(colf)-6,""),ROW(A19)),MATCH(C$44,index,0)-1),"")</f>
        <v/>
      </c>
      <c r="D64" s="56" t="str">
        <f t="array" aca="1" ref="D64" ca="1">IFERROR(INDEX(base,SMALL(IF(colf=$A$42,ROW(colf)-6,""),ROW(B19)),MATCH(D$44,index,0)-1),"")</f>
        <v/>
      </c>
      <c r="E64" s="56" t="str">
        <f t="array" aca="1" ref="E64" ca="1">IFERROR(INDEX(base,SMALL(IF(colf=$A$42,ROW(colf)-6,""),ROW(C19)),MATCH(E$44,index,0)-1),"")</f>
        <v/>
      </c>
      <c r="F64" s="56" t="str">
        <f t="array" aca="1" ref="F64" ca="1">IFERROR(INDEX(base,SMALL(IF(colf=$A$42,ROW(colf)-6,""),ROW(D19)),MATCH(F$44,index,0)-1),"")</f>
        <v/>
      </c>
      <c r="G64" s="56" t="str">
        <f t="array" aca="1" ref="G64" ca="1">IFERROR(INDEX(base,SMALL(IF(colf=$A$42,ROW(colf)-6,""),ROW(E19)),MATCH(G$44,index,0)-1),"")</f>
        <v/>
      </c>
      <c r="H64" s="56" t="str">
        <f t="array" aca="1" ref="H64" ca="1">IFERROR(INDEX(base,SMALL(IF(colf=$A$42,ROW(colf)-6,""),ROW(F19)),MATCH(H$44,index,0)-1),"")</f>
        <v/>
      </c>
      <c r="I64" s="56" t="str">
        <f t="array" aca="1" ref="I64" ca="1">IFERROR(INDEX(base,SMALL(IF(colf=$A$42,ROW(colf)-6,""),ROW(G19)),MATCH(I$44,index,0)-1),"")</f>
        <v/>
      </c>
      <c r="J64" s="56" t="str">
        <f t="array" aca="1" ref="J64" ca="1">IFERROR(INDEX(base,SMALL(IF(colf=$A$42,ROW(colf)-6,""),ROW(H19)),MATCH(J$44,index,0)-1),"")</f>
        <v/>
      </c>
      <c r="K64" s="1"/>
      <c r="L64" s="48"/>
    </row>
    <row r="65" spans="3:12" ht="16" customHeight="1">
      <c r="C65" s="56" t="str">
        <f t="array" aca="1" ref="C65" ca="1">IFERROR(INDEX(base,SMALL(IF(colf=$A$42,ROW(colf)-6,""),ROW(A20)),MATCH(C$44,index,0)-1),"")</f>
        <v/>
      </c>
      <c r="D65" s="56" t="str">
        <f t="array" aca="1" ref="D65" ca="1">IFERROR(INDEX(base,SMALL(IF(colf=$A$42,ROW(colf)-6,""),ROW(B20)),MATCH(D$44,index,0)-1),"")</f>
        <v/>
      </c>
      <c r="E65" s="56" t="str">
        <f t="array" aca="1" ref="E65" ca="1">IFERROR(INDEX(base,SMALL(IF(colf=$A$42,ROW(colf)-6,""),ROW(C20)),MATCH(E$44,index,0)-1),"")</f>
        <v/>
      </c>
      <c r="F65" s="56" t="str">
        <f t="array" aca="1" ref="F65" ca="1">IFERROR(INDEX(base,SMALL(IF(colf=$A$42,ROW(colf)-6,""),ROW(D20)),MATCH(F$44,index,0)-1),"")</f>
        <v/>
      </c>
      <c r="G65" s="56" t="str">
        <f t="array" aca="1" ref="G65" ca="1">IFERROR(INDEX(base,SMALL(IF(colf=$A$42,ROW(colf)-6,""),ROW(E20)),MATCH(G$44,index,0)-1),"")</f>
        <v/>
      </c>
      <c r="H65" s="56" t="str">
        <f t="array" aca="1" ref="H65" ca="1">IFERROR(INDEX(base,SMALL(IF(colf=$A$42,ROW(colf)-6,""),ROW(F20)),MATCH(H$44,index,0)-1),"")</f>
        <v/>
      </c>
      <c r="I65" s="56" t="str">
        <f t="array" aca="1" ref="I65" ca="1">IFERROR(INDEX(base,SMALL(IF(colf=$A$42,ROW(colf)-6,""),ROW(G20)),MATCH(I$44,index,0)-1),"")</f>
        <v/>
      </c>
      <c r="J65" s="56" t="str">
        <f t="array" aca="1" ref="J65" ca="1">IFERROR(INDEX(base,SMALL(IF(colf=$A$42,ROW(colf)-6,""),ROW(H20)),MATCH(J$44,index,0)-1),"")</f>
        <v/>
      </c>
      <c r="K65" s="1"/>
      <c r="L65" s="48"/>
    </row>
    <row r="66" spans="3:12" ht="16" customHeight="1">
      <c r="C66" s="56" t="str">
        <f t="array" aca="1" ref="C66" ca="1">IFERROR(INDEX(base,SMALL(IF(colf=$A$42,ROW(colf)-6,""),ROW(A21)),MATCH(C$44,index,0)-1),"")</f>
        <v/>
      </c>
      <c r="D66" s="56" t="str">
        <f t="array" aca="1" ref="D66" ca="1">IFERROR(INDEX(base,SMALL(IF(colf=$A$42,ROW(colf)-6,""),ROW(B21)),MATCH(D$44,index,0)-1),"")</f>
        <v/>
      </c>
      <c r="E66" s="56" t="str">
        <f t="array" aca="1" ref="E66" ca="1">IFERROR(INDEX(base,SMALL(IF(colf=$A$42,ROW(colf)-6,""),ROW(C21)),MATCH(E$44,index,0)-1),"")</f>
        <v/>
      </c>
      <c r="F66" s="56" t="str">
        <f t="array" aca="1" ref="F66" ca="1">IFERROR(INDEX(base,SMALL(IF(colf=$A$42,ROW(colf)-6,""),ROW(D21)),MATCH(F$44,index,0)-1),"")</f>
        <v/>
      </c>
      <c r="G66" s="56" t="str">
        <f t="array" aca="1" ref="G66" ca="1">IFERROR(INDEX(base,SMALL(IF(colf=$A$42,ROW(colf)-6,""),ROW(E21)),MATCH(G$44,index,0)-1),"")</f>
        <v/>
      </c>
      <c r="H66" s="56" t="str">
        <f t="array" aca="1" ref="H66" ca="1">IFERROR(INDEX(base,SMALL(IF(colf=$A$42,ROW(colf)-6,""),ROW(F21)),MATCH(H$44,index,0)-1),"")</f>
        <v/>
      </c>
      <c r="I66" s="56" t="str">
        <f t="array" aca="1" ref="I66" ca="1">IFERROR(INDEX(base,SMALL(IF(colf=$A$42,ROW(colf)-6,""),ROW(G21)),MATCH(I$44,index,0)-1),"")</f>
        <v/>
      </c>
      <c r="J66" s="56" t="str">
        <f t="array" aca="1" ref="J66" ca="1">IFERROR(INDEX(base,SMALL(IF(colf=$A$42,ROW(colf)-6,""),ROW(H21)),MATCH(J$44,index,0)-1),"")</f>
        <v/>
      </c>
      <c r="K66" s="1"/>
      <c r="L66" s="48"/>
    </row>
    <row r="67" spans="3:12" ht="16" customHeight="1">
      <c r="C67" s="56" t="str">
        <f t="array" aca="1" ref="C67" ca="1">IFERROR(INDEX(base,SMALL(IF(colf=$A$42,ROW(colf)-6,""),ROW(A22)),MATCH(C$44,index,0)-1),"")</f>
        <v/>
      </c>
      <c r="D67" s="56" t="str">
        <f t="array" aca="1" ref="D67" ca="1">IFERROR(INDEX(base,SMALL(IF(colf=$A$42,ROW(colf)-6,""),ROW(B22)),MATCH(D$44,index,0)-1),"")</f>
        <v/>
      </c>
      <c r="E67" s="56" t="str">
        <f t="array" aca="1" ref="E67" ca="1">IFERROR(INDEX(base,SMALL(IF(colf=$A$42,ROW(colf)-6,""),ROW(C22)),MATCH(E$44,index,0)-1),"")</f>
        <v/>
      </c>
      <c r="F67" s="56" t="str">
        <f t="array" aca="1" ref="F67" ca="1">IFERROR(INDEX(base,SMALL(IF(colf=$A$42,ROW(colf)-6,""),ROW(D22)),MATCH(F$44,index,0)-1),"")</f>
        <v/>
      </c>
      <c r="G67" s="56" t="str">
        <f t="array" aca="1" ref="G67" ca="1">IFERROR(INDEX(base,SMALL(IF(colf=$A$42,ROW(colf)-6,""),ROW(E22)),MATCH(G$44,index,0)-1),"")</f>
        <v/>
      </c>
      <c r="H67" s="56" t="str">
        <f t="array" aca="1" ref="H67" ca="1">IFERROR(INDEX(base,SMALL(IF(colf=$A$42,ROW(colf)-6,""),ROW(F22)),MATCH(H$44,index,0)-1),"")</f>
        <v/>
      </c>
      <c r="I67" s="56" t="str">
        <f t="array" aca="1" ref="I67" ca="1">IFERROR(INDEX(base,SMALL(IF(colf=$A$42,ROW(colf)-6,""),ROW(G22)),MATCH(I$44,index,0)-1),"")</f>
        <v/>
      </c>
      <c r="J67" s="56" t="str">
        <f t="array" aca="1" ref="J67" ca="1">IFERROR(INDEX(base,SMALL(IF(colf=$A$42,ROW(colf)-6,""),ROW(H22)),MATCH(J$44,index,0)-1),"")</f>
        <v/>
      </c>
      <c r="K67" s="1"/>
      <c r="L67" s="48"/>
    </row>
    <row r="68" spans="3:12" ht="16" customHeight="1">
      <c r="C68" s="56" t="str">
        <f t="array" aca="1" ref="C68" ca="1">IFERROR(INDEX(base,SMALL(IF(colf=$A$42,ROW(colf)-6,""),ROW(A23)),MATCH(C$44,index,0)-1),"")</f>
        <v/>
      </c>
      <c r="D68" s="56" t="str">
        <f t="array" aca="1" ref="D68" ca="1">IFERROR(INDEX(base,SMALL(IF(colf=$A$42,ROW(colf)-6,""),ROW(B23)),MATCH(D$44,index,0)-1),"")</f>
        <v/>
      </c>
      <c r="E68" s="56" t="str">
        <f t="array" aca="1" ref="E68" ca="1">IFERROR(INDEX(base,SMALL(IF(colf=$A$42,ROW(colf)-6,""),ROW(C23)),MATCH(E$44,index,0)-1),"")</f>
        <v/>
      </c>
      <c r="F68" s="56" t="str">
        <f t="array" aca="1" ref="F68" ca="1">IFERROR(INDEX(base,SMALL(IF(colf=$A$42,ROW(colf)-6,""),ROW(D23)),MATCH(F$44,index,0)-1),"")</f>
        <v/>
      </c>
      <c r="G68" s="56" t="str">
        <f t="array" aca="1" ref="G68" ca="1">IFERROR(INDEX(base,SMALL(IF(colf=$A$42,ROW(colf)-6,""),ROW(E23)),MATCH(G$44,index,0)-1),"")</f>
        <v/>
      </c>
      <c r="H68" s="56" t="str">
        <f t="array" aca="1" ref="H68" ca="1">IFERROR(INDEX(base,SMALL(IF(colf=$A$42,ROW(colf)-6,""),ROW(F23)),MATCH(H$44,index,0)-1),"")</f>
        <v/>
      </c>
      <c r="I68" s="56" t="str">
        <f t="array" aca="1" ref="I68" ca="1">IFERROR(INDEX(base,SMALL(IF(colf=$A$42,ROW(colf)-6,""),ROW(G23)),MATCH(I$44,index,0)-1),"")</f>
        <v/>
      </c>
      <c r="J68" s="56" t="str">
        <f t="array" aca="1" ref="J68" ca="1">IFERROR(INDEX(base,SMALL(IF(colf=$A$42,ROW(colf)-6,""),ROW(H23)),MATCH(J$44,index,0)-1),"")</f>
        <v/>
      </c>
      <c r="K68" s="1"/>
      <c r="L68" s="48"/>
    </row>
    <row r="69" spans="3:12" ht="16" customHeight="1">
      <c r="C69" s="56" t="str">
        <f t="array" aca="1" ref="C69" ca="1">IFERROR(INDEX(base,SMALL(IF(colf=$A$42,ROW(colf)-6,""),ROW(A24)),MATCH(C$44,index,0)-1),"")</f>
        <v/>
      </c>
      <c r="D69" s="56" t="str">
        <f t="array" aca="1" ref="D69" ca="1">IFERROR(INDEX(base,SMALL(IF(colf=$A$42,ROW(colf)-6,""),ROW(B24)),MATCH(D$44,index,0)-1),"")</f>
        <v/>
      </c>
      <c r="E69" s="56" t="str">
        <f t="array" aca="1" ref="E69" ca="1">IFERROR(INDEX(base,SMALL(IF(colf=$A$42,ROW(colf)-6,""),ROW(C24)),MATCH(E$44,index,0)-1),"")</f>
        <v/>
      </c>
      <c r="F69" s="56" t="str">
        <f t="array" aca="1" ref="F69" ca="1">IFERROR(INDEX(base,SMALL(IF(colf=$A$42,ROW(colf)-6,""),ROW(D24)),MATCH(F$44,index,0)-1),"")</f>
        <v/>
      </c>
      <c r="G69" s="56" t="str">
        <f t="array" aca="1" ref="G69" ca="1">IFERROR(INDEX(base,SMALL(IF(colf=$A$42,ROW(colf)-6,""),ROW(E24)),MATCH(G$44,index,0)-1),"")</f>
        <v/>
      </c>
      <c r="H69" s="56" t="str">
        <f t="array" aca="1" ref="H69" ca="1">IFERROR(INDEX(base,SMALL(IF(colf=$A$42,ROW(colf)-6,""),ROW(F24)),MATCH(H$44,index,0)-1),"")</f>
        <v/>
      </c>
      <c r="I69" s="56" t="str">
        <f t="array" aca="1" ref="I69" ca="1">IFERROR(INDEX(base,SMALL(IF(colf=$A$42,ROW(colf)-6,""),ROW(G24)),MATCH(I$44,index,0)-1),"")</f>
        <v/>
      </c>
      <c r="J69" s="56" t="str">
        <f t="array" aca="1" ref="J69" ca="1">IFERROR(INDEX(base,SMALL(IF(colf=$A$42,ROW(colf)-6,""),ROW(H24)),MATCH(J$44,index,0)-1),"")</f>
        <v/>
      </c>
      <c r="K69" s="1"/>
      <c r="L69" s="48"/>
    </row>
    <row r="70" spans="3:12" ht="16" customHeight="1">
      <c r="C70" s="56" t="str">
        <f t="array" aca="1" ref="C70" ca="1">IFERROR(INDEX(base,SMALL(IF(colf=$A$42,ROW(colf)-6,""),ROW(A25)),MATCH(C$44,index,0)-1),"")</f>
        <v/>
      </c>
      <c r="D70" s="56" t="str">
        <f t="array" aca="1" ref="D70" ca="1">IFERROR(INDEX(base,SMALL(IF(colf=$A$42,ROW(colf)-6,""),ROW(B25)),MATCH(D$44,index,0)-1),"")</f>
        <v/>
      </c>
      <c r="E70" s="56" t="str">
        <f t="array" aca="1" ref="E70" ca="1">IFERROR(INDEX(base,SMALL(IF(colf=$A$42,ROW(colf)-6,""),ROW(C25)),MATCH(E$44,index,0)-1),"")</f>
        <v/>
      </c>
      <c r="F70" s="56" t="str">
        <f t="array" aca="1" ref="F70" ca="1">IFERROR(INDEX(base,SMALL(IF(colf=$A$42,ROW(colf)-6,""),ROW(D25)),MATCH(F$44,index,0)-1),"")</f>
        <v/>
      </c>
      <c r="G70" s="56" t="str">
        <f t="array" aca="1" ref="G70" ca="1">IFERROR(INDEX(base,SMALL(IF(colf=$A$42,ROW(colf)-6,""),ROW(E25)),MATCH(G$44,index,0)-1),"")</f>
        <v/>
      </c>
      <c r="H70" s="56" t="str">
        <f t="array" aca="1" ref="H70" ca="1">IFERROR(INDEX(base,SMALL(IF(colf=$A$42,ROW(colf)-6,""),ROW(F25)),MATCH(H$44,index,0)-1),"")</f>
        <v/>
      </c>
      <c r="I70" s="56" t="str">
        <f t="array" aca="1" ref="I70" ca="1">IFERROR(INDEX(base,SMALL(IF(colf=$A$42,ROW(colf)-6,""),ROW(G25)),MATCH(I$44,index,0)-1),"")</f>
        <v/>
      </c>
      <c r="J70" s="56" t="str">
        <f t="array" aca="1" ref="J70" ca="1">IFERROR(INDEX(base,SMALL(IF(colf=$A$42,ROW(colf)-6,""),ROW(H25)),MATCH(J$44,index,0)-1),"")</f>
        <v/>
      </c>
      <c r="K70" s="1"/>
      <c r="L70" s="48"/>
    </row>
    <row r="71" spans="3:12" ht="16" customHeight="1">
      <c r="C71" s="49"/>
      <c r="D71" s="50"/>
      <c r="E71" s="51"/>
      <c r="F71" s="52"/>
      <c r="G71" s="52"/>
      <c r="H71" s="52"/>
      <c r="I71" s="52"/>
      <c r="J71" s="53"/>
      <c r="K71" s="1"/>
      <c r="L71" s="54"/>
    </row>
    <row r="73" spans="3:12">
      <c r="C73" s="65" t="e">
        <v>#VALUE!</v>
      </c>
      <c r="D73" s="66"/>
      <c r="E73" s="67"/>
      <c r="F73" s="71">
        <f ca="1">SUM(F46:F72)</f>
        <v>0</v>
      </c>
      <c r="G73" s="73">
        <f t="shared" ref="G73:J73" ca="1" si="1">SUM(G46:G72)</f>
        <v>0</v>
      </c>
      <c r="H73" s="73">
        <f t="shared" ca="1" si="1"/>
        <v>0</v>
      </c>
      <c r="I73" s="73">
        <f t="shared" ca="1" si="1"/>
        <v>0</v>
      </c>
      <c r="J73" s="75">
        <f t="shared" ca="1" si="1"/>
        <v>0</v>
      </c>
      <c r="K73" s="55"/>
      <c r="L73" s="77">
        <f>SUM(L46:L72)</f>
        <v>0</v>
      </c>
    </row>
    <row r="74" spans="3:12">
      <c r="C74" s="68"/>
      <c r="D74" s="69"/>
      <c r="E74" s="70"/>
      <c r="F74" s="72"/>
      <c r="G74" s="74"/>
      <c r="H74" s="74"/>
      <c r="I74" s="74"/>
      <c r="J74" s="76"/>
      <c r="K74" s="55"/>
      <c r="L74" s="78"/>
    </row>
  </sheetData>
  <mergeCells count="16">
    <mergeCell ref="A7:A10"/>
    <mergeCell ref="C34:E35"/>
    <mergeCell ref="F34:F35"/>
    <mergeCell ref="G34:G35"/>
    <mergeCell ref="H34:H35"/>
    <mergeCell ref="I34:I35"/>
    <mergeCell ref="J34:J35"/>
    <mergeCell ref="L34:L35"/>
    <mergeCell ref="J73:J74"/>
    <mergeCell ref="L73:L74"/>
    <mergeCell ref="I73:I74"/>
    <mergeCell ref="A46:A49"/>
    <mergeCell ref="C73:E74"/>
    <mergeCell ref="F73:F74"/>
    <mergeCell ref="G73:G74"/>
    <mergeCell ref="H73:H74"/>
  </mergeCells>
  <dataValidations count="1">
    <dataValidation type="list" allowBlank="1" showInputMessage="1" showErrorMessage="1" sqref="A42">
      <formula1>liste</formula1>
    </dataValidation>
  </dataValidations>
  <pageMargins left="0.7" right="0.7" top="0.75" bottom="0.75" header="0.3" footer="0.3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TRAME 2 </vt:lpstr>
      <vt:lpstr>TRAME 3</vt:lpstr>
      <vt:lpstr>index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MILLE</dc:creator>
  <cp:lastModifiedBy>tulipe</cp:lastModifiedBy>
  <dcterms:created xsi:type="dcterms:W3CDTF">2017-07-21T10:13:13Z</dcterms:created>
  <dcterms:modified xsi:type="dcterms:W3CDTF">2017-07-21T18:43:12Z</dcterms:modified>
</cp:coreProperties>
</file>