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80" windowWidth="19420" windowHeight="11020"/>
  </bookViews>
  <sheets>
    <sheet name="CLASSEMENT" sheetId="1" r:id="rId1"/>
    <sheet name="Feuil2" sheetId="2" r:id="rId2"/>
    <sheet name="Feuil3" sheetId="3" r:id="rId3"/>
  </sheets>
  <definedNames>
    <definedName name="club">OFFSET(CLASSEMENT!$E$3,,,ROWS(point))</definedName>
    <definedName name="nom">OFFSET(point,,-1)</definedName>
    <definedName name="point">OFFSET(CLASSEMENT!$D$3,,,COUNT(CLASSEMENT!$D:$D))</definedName>
    <definedName name="point2">OFFSET(CLASSEMENT!$G$3,,,ROWS(point))</definedName>
  </definedNames>
  <calcPr calcId="124519"/>
</workbook>
</file>

<file path=xl/calcChain.xml><?xml version="1.0" encoding="utf-8"?>
<calcChain xmlns="http://schemas.openxmlformats.org/spreadsheetml/2006/main">
  <c r="G3" i="1"/>
  <c r="H3" s="1" a="1"/>
  <c r="H3" s="1"/>
  <c r="G4"/>
  <c r="H4" s="1" a="1"/>
  <c r="H4" s="1"/>
  <c r="G5"/>
  <c r="H5" s="1" a="1"/>
  <c r="H5" s="1"/>
  <c r="G6"/>
  <c r="H6" s="1" a="1"/>
  <c r="H6" s="1"/>
  <c r="G7"/>
  <c r="H7" s="1" a="1"/>
  <c r="H7" s="1"/>
  <c r="G8"/>
  <c r="H8" s="1" a="1"/>
  <c r="H8" s="1"/>
  <c r="G9"/>
  <c r="H9" s="1" a="1"/>
  <c r="H9" s="1"/>
  <c r="G10"/>
  <c r="H10" s="1" a="1"/>
  <c r="H10" s="1"/>
  <c r="G11"/>
  <c r="H11" s="1" a="1"/>
  <c r="H11" s="1"/>
  <c r="G12"/>
  <c r="H12" s="1" a="1"/>
  <c r="H12" s="1"/>
  <c r="G13"/>
  <c r="H13" s="1" a="1"/>
  <c r="H13" s="1"/>
  <c r="G14"/>
  <c r="H14" s="1" a="1"/>
  <c r="H14" s="1"/>
  <c r="G15"/>
  <c r="H15" s="1" a="1"/>
  <c r="H15" s="1"/>
  <c r="G16"/>
  <c r="H16" s="1" a="1"/>
  <c r="H16" s="1"/>
  <c r="G17"/>
  <c r="H17" s="1" a="1"/>
  <c r="H17" s="1"/>
  <c r="G18"/>
  <c r="H18" s="1" a="1"/>
  <c r="H18" s="1"/>
  <c r="G19"/>
  <c r="H19" s="1" a="1"/>
  <c r="H19" s="1"/>
  <c r="G20"/>
  <c r="H20" s="1" a="1"/>
  <c r="H20" s="1"/>
  <c r="G21"/>
  <c r="H21" s="1" a="1"/>
  <c r="H21" s="1"/>
  <c r="G22"/>
  <c r="H22" s="1" a="1"/>
  <c r="H22" s="1"/>
  <c r="G23"/>
  <c r="H23" s="1" a="1"/>
  <c r="H23" s="1"/>
  <c r="G24"/>
  <c r="H24" s="1" a="1"/>
  <c r="H24" s="1"/>
  <c r="B4"/>
  <c r="B5"/>
  <c r="B6"/>
  <c r="B7"/>
  <c r="B8"/>
  <c r="B9"/>
  <c r="B3"/>
  <c r="I24" l="1" a="1"/>
  <c r="I24" s="1"/>
  <c r="I23" a="1"/>
  <c r="I23" s="1"/>
  <c r="I22" a="1"/>
  <c r="I22" s="1"/>
  <c r="I21" a="1"/>
  <c r="I21" s="1"/>
  <c r="I20" a="1"/>
  <c r="I20" s="1"/>
  <c r="I19" a="1"/>
  <c r="I19" s="1"/>
  <c r="I18" a="1"/>
  <c r="I18" s="1"/>
  <c r="I17" a="1"/>
  <c r="I17" s="1"/>
  <c r="I16" a="1"/>
  <c r="I16" s="1"/>
  <c r="I15" a="1"/>
  <c r="I15" s="1"/>
  <c r="I14" a="1"/>
  <c r="I14" s="1"/>
  <c r="I13" a="1"/>
  <c r="I13" s="1"/>
  <c r="I12" a="1"/>
  <c r="I12" s="1"/>
  <c r="I11" a="1"/>
  <c r="I11" s="1"/>
  <c r="I10" a="1"/>
  <c r="I10" s="1"/>
  <c r="I9" a="1"/>
  <c r="I9" s="1"/>
  <c r="I8" a="1"/>
  <c r="I8" s="1"/>
  <c r="I7" a="1"/>
  <c r="I7" s="1"/>
  <c r="I6" a="1"/>
  <c r="I6" s="1"/>
  <c r="I5" a="1"/>
  <c r="I5" s="1"/>
  <c r="I4" a="1"/>
  <c r="I4" s="1"/>
  <c r="I3" a="1"/>
  <c r="I3" s="1"/>
  <c r="J24" a="1"/>
  <c r="J24" s="1"/>
  <c r="J22" a="1"/>
  <c r="J22" s="1"/>
  <c r="J20" a="1"/>
  <c r="J20" s="1"/>
  <c r="J18" a="1"/>
  <c r="J18" s="1"/>
  <c r="J16" a="1"/>
  <c r="J16" s="1"/>
  <c r="J14" a="1"/>
  <c r="J14" s="1"/>
  <c r="J12" a="1"/>
  <c r="J12" s="1"/>
  <c r="J10" a="1"/>
  <c r="J10" s="1"/>
  <c r="J23" a="1"/>
  <c r="J23" s="1"/>
  <c r="J21" a="1"/>
  <c r="J21" s="1"/>
  <c r="J19" a="1"/>
  <c r="J19" s="1"/>
  <c r="J17" a="1"/>
  <c r="J17" s="1"/>
  <c r="J15" a="1"/>
  <c r="J15" s="1"/>
  <c r="J13" a="1"/>
  <c r="J13" s="1"/>
  <c r="J11" a="1"/>
  <c r="J11" s="1"/>
  <c r="J9" a="1"/>
  <c r="J9" s="1"/>
  <c r="J8" a="1"/>
  <c r="J8" s="1"/>
  <c r="J7" a="1"/>
  <c r="J7" s="1"/>
  <c r="J6" a="1"/>
  <c r="J6" s="1"/>
  <c r="J5" a="1"/>
  <c r="J5" s="1"/>
  <c r="J4" a="1"/>
  <c r="J4" s="1"/>
  <c r="J3" a="1"/>
  <c r="J3" s="1"/>
</calcChain>
</file>

<file path=xl/sharedStrings.xml><?xml version="1.0" encoding="utf-8"?>
<sst xmlns="http://schemas.openxmlformats.org/spreadsheetml/2006/main" count="22" uniqueCount="22">
  <si>
    <t>Noms</t>
  </si>
  <si>
    <t>Points</t>
  </si>
  <si>
    <t>Club</t>
  </si>
  <si>
    <t>RIRI</t>
  </si>
  <si>
    <t>FIFI</t>
  </si>
  <si>
    <t>LOULOU</t>
  </si>
  <si>
    <t>DONALD</t>
  </si>
  <si>
    <t>MICKEY</t>
  </si>
  <si>
    <t>PLUTO</t>
  </si>
  <si>
    <t>AA</t>
  </si>
  <si>
    <t>BB</t>
  </si>
  <si>
    <t>CC</t>
  </si>
  <si>
    <t>DD</t>
  </si>
  <si>
    <t>EE</t>
  </si>
  <si>
    <t>FF</t>
  </si>
  <si>
    <t>MINNIE</t>
  </si>
  <si>
    <t>GG</t>
  </si>
  <si>
    <t>club</t>
  </si>
  <si>
    <t>position</t>
  </si>
  <si>
    <t>score</t>
  </si>
  <si>
    <t>nom</t>
  </si>
  <si>
    <t xml:space="preserve">plus de boutons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</si>
</sst>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</xdr:row>
      <xdr:rowOff>12700</xdr:rowOff>
    </xdr:from>
    <xdr:to>
      <xdr:col>1</xdr:col>
      <xdr:colOff>736600</xdr:colOff>
      <xdr:row>8</xdr:row>
      <xdr:rowOff>82550</xdr:rowOff>
    </xdr:to>
    <xdr:cxnSp macro="">
      <xdr:nvCxnSpPr>
        <xdr:cNvPr id="3" name="Connecteur droit 2"/>
        <xdr:cNvCxnSpPr/>
      </xdr:nvCxnSpPr>
      <xdr:spPr>
        <a:xfrm rot="5400000">
          <a:off x="600075" y="657225"/>
          <a:ext cx="1174750" cy="622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4"/>
  <sheetViews>
    <sheetView tabSelected="1" workbookViewId="0">
      <selection activeCell="N11" sqref="N11"/>
    </sheetView>
  </sheetViews>
  <sheetFormatPr baseColWidth="10" defaultRowHeight="14.5"/>
  <sheetData>
    <row r="2" spans="2:13">
      <c r="C2" s="2" t="s">
        <v>0</v>
      </c>
      <c r="D2" s="2" t="s">
        <v>1</v>
      </c>
      <c r="E2" s="2" t="s">
        <v>2</v>
      </c>
      <c r="G2" s="2" t="s">
        <v>19</v>
      </c>
      <c r="H2" s="2" t="s">
        <v>17</v>
      </c>
      <c r="I2" s="2" t="s">
        <v>20</v>
      </c>
      <c r="J2" s="2" t="s">
        <v>18</v>
      </c>
    </row>
    <row r="3" spans="2:13">
      <c r="B3" s="1">
        <f>RANK(D3,$D$3:$D$9)</f>
        <v>2</v>
      </c>
      <c r="C3" s="1" t="s">
        <v>3</v>
      </c>
      <c r="D3" s="1">
        <v>10</v>
      </c>
      <c r="E3" s="1" t="s">
        <v>9</v>
      </c>
      <c r="G3" s="4">
        <f ca="1">IF(ROW(A1)&gt;ROWS(point),"",LARGE(point,ROW(A1)))</f>
        <v>15</v>
      </c>
      <c r="H3" s="3" t="str">
        <f t="array" aca="1" ref="H3" ca="1">IF($G3="","",INDEX(club,MATCH(LARGE(point+(ROW(point)/1000),ROW($A1)),point+(ROW(point)/1000),0)))</f>
        <v>BB</v>
      </c>
      <c r="I3" s="3" t="str">
        <f t="array" aca="1" ref="I3" ca="1">IF($G3="","",INDEX(nom,MATCH(LARGE(point+(ROW(point)/1000),ROW($A1)),point+(ROW(point)/1000),0)))</f>
        <v>FIFI</v>
      </c>
      <c r="J3" s="3">
        <f t="array" aca="1" ref="J3" ca="1">IF(G3="","",SUM(--(G3&lt;IF(MATCH(point2,point2,0)=ROW(point)-2,point2,0)))+1)</f>
        <v>1</v>
      </c>
      <c r="M3" t="s">
        <v>21</v>
      </c>
    </row>
    <row r="4" spans="2:13">
      <c r="B4" s="1">
        <f t="shared" ref="B4:B9" si="0">RANK(D4,$D$3:$D$9)</f>
        <v>1</v>
      </c>
      <c r="C4" s="1" t="s">
        <v>4</v>
      </c>
      <c r="D4" s="1">
        <v>15</v>
      </c>
      <c r="E4" s="1" t="s">
        <v>10</v>
      </c>
      <c r="G4" s="4">
        <f ca="1">IF(ROW(A2)&gt;ROWS(point),"",LARGE(point,ROW(A2)))</f>
        <v>10</v>
      </c>
      <c r="H4" s="3" t="str">
        <f t="array" aca="1" ref="H4" ca="1">IF(G4="","",INDEX(club,MATCH(LARGE(point+(ROW(point)/1000),ROW(A2)),point+(ROW(point)/1000),0)))</f>
        <v>AA</v>
      </c>
      <c r="I4" s="3" t="str">
        <f t="array" aca="1" ref="I4" ca="1">IF($G4="","",INDEX(nom,MATCH(LARGE(point+(ROW(point)/1000),ROW($A2)),point+(ROW(point)/1000),0)))</f>
        <v>RIRI</v>
      </c>
      <c r="J4" s="3">
        <f t="array" aca="1" ref="J4" ca="1">IF(G4="","",SUM(--(G4&lt;IF(MATCH(point2,point2,0)=ROW(point)-2,point2,0)))+1)</f>
        <v>2</v>
      </c>
    </row>
    <row r="5" spans="2:13">
      <c r="B5" s="1">
        <f t="shared" si="0"/>
        <v>7</v>
      </c>
      <c r="C5" s="1" t="s">
        <v>5</v>
      </c>
      <c r="D5" s="1">
        <v>2</v>
      </c>
      <c r="E5" s="1" t="s">
        <v>11</v>
      </c>
      <c r="G5" s="4">
        <f ca="1">IF(ROW(A3)&gt;ROWS(point),"",LARGE(point,ROW(A3)))</f>
        <v>9</v>
      </c>
      <c r="H5" s="3" t="str">
        <f t="array" aca="1" ref="H5" ca="1">IF(G5="","",INDEX(club,MATCH(LARGE(point+(ROW(point)/1000),ROW(A3)),point+(ROW(point)/1000),0)))</f>
        <v>GG</v>
      </c>
      <c r="I5" s="3" t="str">
        <f t="array" aca="1" ref="I5" ca="1">IF($G5="","",INDEX(nom,MATCH(LARGE(point+(ROW(point)/1000),ROW($A3)),point+(ROW(point)/1000),0)))</f>
        <v>MINNIE</v>
      </c>
      <c r="J5" s="3">
        <f t="array" aca="1" ref="J5" ca="1">IF(G5="","",SUM(--(G5&lt;IF(MATCH(point2,point2,0)=ROW(point)-2,point2,0)))+1)</f>
        <v>3</v>
      </c>
    </row>
    <row r="6" spans="2:13">
      <c r="B6" s="1">
        <f t="shared" si="0"/>
        <v>6</v>
      </c>
      <c r="C6" s="1" t="s">
        <v>6</v>
      </c>
      <c r="D6" s="1">
        <v>4</v>
      </c>
      <c r="E6" s="1" t="s">
        <v>12</v>
      </c>
      <c r="G6" s="4">
        <f ca="1">IF(ROW(A4)&gt;ROWS(point),"",LARGE(point,ROW(A4)))</f>
        <v>9</v>
      </c>
      <c r="H6" s="3" t="str">
        <f t="array" aca="1" ref="H6" ca="1">IF(G6="","",INDEX(club,MATCH(LARGE(point+(ROW(point)/1000),ROW(A4)),point+(ROW(point)/1000),0)))</f>
        <v>EE</v>
      </c>
      <c r="I6" s="3" t="str">
        <f t="array" aca="1" ref="I6" ca="1">IF($G6="","",INDEX(nom,MATCH(LARGE(point+(ROW(point)/1000),ROW($A4)),point+(ROW(point)/1000),0)))</f>
        <v>MICKEY</v>
      </c>
      <c r="J6" s="3">
        <f t="array" aca="1" ref="J6" ca="1">IF(G6="","",SUM(--(G6&lt;IF(MATCH(point2,point2,0)=ROW(point)-2,point2,0)))+1)</f>
        <v>3</v>
      </c>
    </row>
    <row r="7" spans="2:13">
      <c r="B7" s="1">
        <f t="shared" si="0"/>
        <v>3</v>
      </c>
      <c r="C7" s="1" t="s">
        <v>7</v>
      </c>
      <c r="D7" s="1">
        <v>9</v>
      </c>
      <c r="E7" s="1" t="s">
        <v>13</v>
      </c>
      <c r="G7" s="4">
        <f ca="1">IF(ROW(A5)&gt;ROWS(point),"",LARGE(point,ROW(A5)))</f>
        <v>7</v>
      </c>
      <c r="H7" s="3" t="str">
        <f t="array" aca="1" ref="H7" ca="1">IF(G7="","",INDEX(club,MATCH(LARGE(point+(ROW(point)/1000),ROW(A5)),point+(ROW(point)/1000),0)))</f>
        <v>FF</v>
      </c>
      <c r="I7" s="3" t="str">
        <f t="array" aca="1" ref="I7" ca="1">IF($G7="","",INDEX(nom,MATCH(LARGE(point+(ROW(point)/1000),ROW($A5)),point+(ROW(point)/1000),0)))</f>
        <v>PLUTO</v>
      </c>
      <c r="J7" s="3">
        <f t="array" aca="1" ref="J7" ca="1">IF(G7="","",SUM(--(G7&lt;IF(MATCH(point2,point2,0)=ROW(point)-2,point2,0)))+1)</f>
        <v>4</v>
      </c>
    </row>
    <row r="8" spans="2:13">
      <c r="B8" s="1">
        <f t="shared" si="0"/>
        <v>5</v>
      </c>
      <c r="C8" s="1" t="s">
        <v>8</v>
      </c>
      <c r="D8" s="1">
        <v>7</v>
      </c>
      <c r="E8" s="1" t="s">
        <v>14</v>
      </c>
      <c r="G8" s="4">
        <f ca="1">IF(ROW(A6)&gt;ROWS(point),"",LARGE(point,ROW(A6)))</f>
        <v>4</v>
      </c>
      <c r="H8" s="3" t="str">
        <f t="array" aca="1" ref="H8" ca="1">IF(G8="","",INDEX(club,MATCH(LARGE(point+(ROW(point)/1000),ROW(A6)),point+(ROW(point)/1000),0)))</f>
        <v>DD</v>
      </c>
      <c r="I8" s="3" t="str">
        <f t="array" aca="1" ref="I8" ca="1">IF($G8="","",INDEX(nom,MATCH(LARGE(point+(ROW(point)/1000),ROW($A6)),point+(ROW(point)/1000),0)))</f>
        <v>DONALD</v>
      </c>
      <c r="J8" s="3">
        <f t="array" aca="1" ref="J8" ca="1">IF(G8="","",SUM(--(G8&lt;IF(MATCH(point2,point2,0)=ROW(point)-2,point2,0)))+1)</f>
        <v>5</v>
      </c>
    </row>
    <row r="9" spans="2:13">
      <c r="B9" s="1">
        <f t="shared" si="0"/>
        <v>3</v>
      </c>
      <c r="C9" s="1" t="s">
        <v>15</v>
      </c>
      <c r="D9" s="1">
        <v>9</v>
      </c>
      <c r="E9" s="1" t="s">
        <v>16</v>
      </c>
      <c r="G9" s="4">
        <f ca="1">IF(ROW(A7)&gt;ROWS(point),"",LARGE(point,ROW(A7)))</f>
        <v>2</v>
      </c>
      <c r="H9" s="3" t="str">
        <f t="array" aca="1" ref="H9" ca="1">IF(G9="","",INDEX(club,MATCH(LARGE(point+(ROW(point)/1000),ROW(A7)),point+(ROW(point)/1000),0)))</f>
        <v>CC</v>
      </c>
      <c r="I9" s="3" t="str">
        <f t="array" aca="1" ref="I9" ca="1">IF($G9="","",INDEX(nom,MATCH(LARGE(point+(ROW(point)/1000),ROW($A7)),point+(ROW(point)/1000),0)))</f>
        <v>LOULOU</v>
      </c>
      <c r="J9" s="3">
        <f t="array" aca="1" ref="J9" ca="1">IF(G9="","",SUM(--(G9&lt;IF(MATCH(point2,point2,0)=ROW(point)-2,point2,0)))+1)</f>
        <v>6</v>
      </c>
    </row>
    <row r="10" spans="2:13">
      <c r="G10" s="4" t="str">
        <f ca="1">IF(ROW(A8)&gt;ROWS(point),"",LARGE(point,ROW(A8)))</f>
        <v/>
      </c>
      <c r="H10" s="3" t="str">
        <f t="array" aca="1" ref="H10" ca="1">IF(G10="","",INDEX(club,MATCH(LARGE(point+(ROW(point)/1000),ROW(A8)),point+(ROW(point)/1000),0)))</f>
        <v/>
      </c>
      <c r="I10" s="3" t="str">
        <f t="array" aca="1" ref="I10" ca="1">IF($G10="","",INDEX(nom,MATCH(LARGE(point+(ROW(point)/1000),ROW($A8)),point+(ROW(point)/1000),0)))</f>
        <v/>
      </c>
      <c r="J10" s="3" t="str">
        <f t="array" aca="1" ref="J10" ca="1">IF(G10="","",SUM(--(G10&lt;IF(MATCH(point2,point2,0)=ROW(point)-2,point2,0)))+1)</f>
        <v/>
      </c>
    </row>
    <row r="11" spans="2:13">
      <c r="G11" s="4" t="str">
        <f ca="1">IF(ROW(A9)&gt;ROWS(point),"",LARGE(point,ROW(A9)))</f>
        <v/>
      </c>
      <c r="H11" s="3" t="str">
        <f t="array" aca="1" ref="H11" ca="1">IF(G11="","",INDEX(club,MATCH(LARGE(point+(ROW(point)/1000),ROW(A9)),point+(ROW(point)/1000),0)))</f>
        <v/>
      </c>
      <c r="I11" s="3" t="str">
        <f t="array" aca="1" ref="I11" ca="1">IF($G11="","",INDEX(nom,MATCH(LARGE(point+(ROW(point)/1000),ROW($A9)),point+(ROW(point)/1000),0)))</f>
        <v/>
      </c>
      <c r="J11" s="3" t="str">
        <f t="array" aca="1" ref="J11" ca="1">IF(G11="","",SUM(--(G11&lt;IF(MATCH(point2,point2,0)=ROW(point)-2,point2,0)))+1)</f>
        <v/>
      </c>
    </row>
    <row r="12" spans="2:13">
      <c r="G12" s="4" t="str">
        <f ca="1">IF(ROW(A10)&gt;ROWS(point),"",LARGE(point,ROW(A10)))</f>
        <v/>
      </c>
      <c r="H12" s="3" t="str">
        <f t="array" aca="1" ref="H12" ca="1">IF(G12="","",INDEX(club,MATCH(LARGE(point+(ROW(point)/1000),ROW(A10)),point+(ROW(point)/1000),0)))</f>
        <v/>
      </c>
      <c r="I12" s="3" t="str">
        <f t="array" aca="1" ref="I12" ca="1">IF($G12="","",INDEX(nom,MATCH(LARGE(point+(ROW(point)/1000),ROW($A10)),point+(ROW(point)/1000),0)))</f>
        <v/>
      </c>
      <c r="J12" s="3" t="str">
        <f t="array" aca="1" ref="J12" ca="1">IF(G12="","",SUM(--(G12&lt;IF(MATCH(point2,point2,0)=ROW(point)-2,point2,0)))+1)</f>
        <v/>
      </c>
    </row>
    <row r="13" spans="2:13">
      <c r="G13" s="4" t="str">
        <f ca="1">IF(ROW(A11)&gt;ROWS(point),"",LARGE(point,ROW(A11)))</f>
        <v/>
      </c>
      <c r="H13" s="3" t="str">
        <f t="array" aca="1" ref="H13" ca="1">IF(G13="","",INDEX(club,MATCH(LARGE(point+(ROW(point)/1000),ROW(A11)),point+(ROW(point)/1000),0)))</f>
        <v/>
      </c>
      <c r="I13" s="3" t="str">
        <f t="array" aca="1" ref="I13" ca="1">IF($G13="","",INDEX(nom,MATCH(LARGE(point+(ROW(point)/1000),ROW($A11)),point+(ROW(point)/1000),0)))</f>
        <v/>
      </c>
      <c r="J13" s="3" t="str">
        <f t="array" aca="1" ref="J13" ca="1">IF(G13="","",SUM(--(G13&lt;IF(MATCH(point2,point2,0)=ROW(point)-2,point2,0)))+1)</f>
        <v/>
      </c>
    </row>
    <row r="14" spans="2:13">
      <c r="G14" s="4" t="str">
        <f ca="1">IF(ROW(A12)&gt;ROWS(point),"",LARGE(point,ROW(A12)))</f>
        <v/>
      </c>
      <c r="H14" s="3" t="str">
        <f t="array" aca="1" ref="H14" ca="1">IF(G14="","",INDEX(club,MATCH(LARGE(point+(ROW(point)/1000),ROW(A12)),point+(ROW(point)/1000),0)))</f>
        <v/>
      </c>
      <c r="I14" s="3" t="str">
        <f t="array" aca="1" ref="I14" ca="1">IF($G14="","",INDEX(nom,MATCH(LARGE(point+(ROW(point)/1000),ROW($A12)),point+(ROW(point)/1000),0)))</f>
        <v/>
      </c>
      <c r="J14" s="3" t="str">
        <f t="array" aca="1" ref="J14" ca="1">IF(G14="","",SUM(--(G14&lt;IF(MATCH(point2,point2,0)=ROW(point)-2,point2,0)))+1)</f>
        <v/>
      </c>
    </row>
    <row r="15" spans="2:13">
      <c r="G15" s="4" t="str">
        <f ca="1">IF(ROW(A13)&gt;ROWS(point),"",LARGE(point,ROW(A13)))</f>
        <v/>
      </c>
      <c r="H15" s="3" t="str">
        <f t="array" aca="1" ref="H15" ca="1">IF(G15="","",INDEX(club,MATCH(LARGE(point+(ROW(point)/1000),ROW(A13)),point+(ROW(point)/1000),0)))</f>
        <v/>
      </c>
      <c r="I15" s="3" t="str">
        <f t="array" aca="1" ref="I15" ca="1">IF($G15="","",INDEX(nom,MATCH(LARGE(point+(ROW(point)/1000),ROW($A13)),point+(ROW(point)/1000),0)))</f>
        <v/>
      </c>
      <c r="J15" s="3" t="str">
        <f t="array" aca="1" ref="J15" ca="1">IF(G15="","",SUM(--(G15&lt;IF(MATCH(point2,point2,0)=ROW(point)-2,point2,0)))+1)</f>
        <v/>
      </c>
    </row>
    <row r="16" spans="2:13">
      <c r="G16" s="4" t="str">
        <f ca="1">IF(ROW(A14)&gt;ROWS(point),"",LARGE(point,ROW(A14)))</f>
        <v/>
      </c>
      <c r="H16" s="3" t="str">
        <f t="array" aca="1" ref="H16" ca="1">IF(G16="","",INDEX(club,MATCH(LARGE(point+(ROW(point)/1000),ROW(A14)),point+(ROW(point)/1000),0)))</f>
        <v/>
      </c>
      <c r="I16" s="3" t="str">
        <f t="array" aca="1" ref="I16" ca="1">IF($G16="","",INDEX(nom,MATCH(LARGE(point+(ROW(point)/1000),ROW($A14)),point+(ROW(point)/1000),0)))</f>
        <v/>
      </c>
      <c r="J16" s="3" t="str">
        <f t="array" aca="1" ref="J16" ca="1">IF(G16="","",SUM(--(G16&lt;IF(MATCH(point2,point2,0)=ROW(point)-2,point2,0)))+1)</f>
        <v/>
      </c>
    </row>
    <row r="17" spans="7:10">
      <c r="G17" s="4" t="str">
        <f ca="1">IF(ROW(A15)&gt;ROWS(point),"",LARGE(point,ROW(A15)))</f>
        <v/>
      </c>
      <c r="H17" s="3" t="str">
        <f t="array" aca="1" ref="H17" ca="1">IF(G17="","",INDEX(club,MATCH(LARGE(point+(ROW(point)/1000),ROW(A15)),point+(ROW(point)/1000),0)))</f>
        <v/>
      </c>
      <c r="I17" s="3" t="str">
        <f t="array" aca="1" ref="I17" ca="1">IF($G17="","",INDEX(nom,MATCH(LARGE(point+(ROW(point)/1000),ROW($A15)),point+(ROW(point)/1000),0)))</f>
        <v/>
      </c>
      <c r="J17" s="3" t="str">
        <f t="array" aca="1" ref="J17" ca="1">IF(G17="","",SUM(--(G17&lt;IF(MATCH(point2,point2,0)=ROW(point)-2,point2,0)))+1)</f>
        <v/>
      </c>
    </row>
    <row r="18" spans="7:10">
      <c r="G18" s="4" t="str">
        <f ca="1">IF(ROW(A16)&gt;ROWS(point),"",LARGE(point,ROW(A16)))</f>
        <v/>
      </c>
      <c r="H18" s="3" t="str">
        <f t="array" aca="1" ref="H18" ca="1">IF(G18="","",INDEX(club,MATCH(LARGE(point+(ROW(point)/1000),ROW(A16)),point+(ROW(point)/1000),0)))</f>
        <v/>
      </c>
      <c r="I18" s="3" t="str">
        <f t="array" aca="1" ref="I18" ca="1">IF($G18="","",INDEX(nom,MATCH(LARGE(point+(ROW(point)/1000),ROW($A16)),point+(ROW(point)/1000),0)))</f>
        <v/>
      </c>
      <c r="J18" s="3" t="str">
        <f t="array" aca="1" ref="J18" ca="1">IF(G18="","",SUM(--(G18&lt;IF(MATCH(point2,point2,0)=ROW(point)-2,point2,0)))+1)</f>
        <v/>
      </c>
    </row>
    <row r="19" spans="7:10">
      <c r="G19" s="4" t="str">
        <f ca="1">IF(ROW(A17)&gt;ROWS(point),"",LARGE(point,ROW(A17)))</f>
        <v/>
      </c>
      <c r="H19" s="3" t="str">
        <f t="array" aca="1" ref="H19" ca="1">IF(G19="","",INDEX(club,MATCH(LARGE(point+(ROW(point)/1000),ROW(A17)),point+(ROW(point)/1000),0)))</f>
        <v/>
      </c>
      <c r="I19" s="3" t="str">
        <f t="array" aca="1" ref="I19" ca="1">IF($G19="","",INDEX(nom,MATCH(LARGE(point+(ROW(point)/1000),ROW($A17)),point+(ROW(point)/1000),0)))</f>
        <v/>
      </c>
      <c r="J19" s="3" t="str">
        <f t="array" aca="1" ref="J19" ca="1">IF(G19="","",SUM(--(G19&lt;IF(MATCH(point2,point2,0)=ROW(point)-2,point2,0)))+1)</f>
        <v/>
      </c>
    </row>
    <row r="20" spans="7:10">
      <c r="G20" s="4" t="str">
        <f ca="1">IF(ROW(A18)&gt;ROWS(point),"",LARGE(point,ROW(A18)))</f>
        <v/>
      </c>
      <c r="H20" s="3" t="str">
        <f t="array" aca="1" ref="H20" ca="1">IF(G20="","",INDEX(club,MATCH(LARGE(point+(ROW(point)/1000),ROW(A18)),point+(ROW(point)/1000),0)))</f>
        <v/>
      </c>
      <c r="I20" s="3" t="str">
        <f t="array" aca="1" ref="I20" ca="1">IF($G20="","",INDEX(nom,MATCH(LARGE(point+(ROW(point)/1000),ROW($A18)),point+(ROW(point)/1000),0)))</f>
        <v/>
      </c>
      <c r="J20" s="3" t="str">
        <f t="array" aca="1" ref="J20" ca="1">IF(G20="","",SUM(--(G20&lt;IF(MATCH(point2,point2,0)=ROW(point)-2,point2,0)))+1)</f>
        <v/>
      </c>
    </row>
    <row r="21" spans="7:10">
      <c r="G21" s="4" t="str">
        <f ca="1">IF(ROW(A19)&gt;ROWS(point),"",LARGE(point,ROW(A19)))</f>
        <v/>
      </c>
      <c r="H21" s="3" t="str">
        <f t="array" aca="1" ref="H21" ca="1">IF(G21="","",INDEX(club,MATCH(LARGE(point+(ROW(point)/1000),ROW(A19)),point+(ROW(point)/1000),0)))</f>
        <v/>
      </c>
      <c r="I21" s="3" t="str">
        <f t="array" aca="1" ref="I21" ca="1">IF($G21="","",INDEX(nom,MATCH(LARGE(point+(ROW(point)/1000),ROW($A19)),point+(ROW(point)/1000),0)))</f>
        <v/>
      </c>
      <c r="J21" s="3" t="str">
        <f t="array" aca="1" ref="J21" ca="1">IF(G21="","",SUM(--(G21&lt;IF(MATCH(point2,point2,0)=ROW(point)-2,point2,0)))+1)</f>
        <v/>
      </c>
    </row>
    <row r="22" spans="7:10">
      <c r="G22" s="4" t="str">
        <f ca="1">IF(ROW(A20)&gt;ROWS(point),"",LARGE(point,ROW(A20)))</f>
        <v/>
      </c>
      <c r="H22" s="3" t="str">
        <f t="array" aca="1" ref="H22" ca="1">IF(G22="","",INDEX(club,MATCH(LARGE(point+(ROW(point)/1000),ROW(A20)),point+(ROW(point)/1000),0)))</f>
        <v/>
      </c>
      <c r="I22" s="3" t="str">
        <f t="array" aca="1" ref="I22" ca="1">IF($G22="","",INDEX(nom,MATCH(LARGE(point+(ROW(point)/1000),ROW($A20)),point+(ROW(point)/1000),0)))</f>
        <v/>
      </c>
      <c r="J22" s="3" t="str">
        <f t="array" aca="1" ref="J22" ca="1">IF(G22="","",SUM(--(G22&lt;IF(MATCH(point2,point2,0)=ROW(point)-2,point2,0)))+1)</f>
        <v/>
      </c>
    </row>
    <row r="23" spans="7:10">
      <c r="G23" s="4" t="str">
        <f ca="1">IF(ROW(A21)&gt;ROWS(point),"",LARGE(point,ROW(A21)))</f>
        <v/>
      </c>
      <c r="H23" s="3" t="str">
        <f t="array" aca="1" ref="H23" ca="1">IF(G23="","",INDEX(club,MATCH(LARGE(point+(ROW(point)/1000),ROW(A21)),point+(ROW(point)/1000),0)))</f>
        <v/>
      </c>
      <c r="I23" s="3" t="str">
        <f t="array" aca="1" ref="I23" ca="1">IF($G23="","",INDEX(nom,MATCH(LARGE(point+(ROW(point)/1000),ROW($A21)),point+(ROW(point)/1000),0)))</f>
        <v/>
      </c>
      <c r="J23" s="3" t="str">
        <f t="array" aca="1" ref="J23" ca="1">IF(G23="","",SUM(--(G23&lt;IF(MATCH(point2,point2,0)=ROW(point)-2,point2,0)))+1)</f>
        <v/>
      </c>
    </row>
    <row r="24" spans="7:10">
      <c r="G24" s="4" t="str">
        <f ca="1">IF(ROW(A22)&gt;ROWS(point),"",LARGE(point,ROW(A22)))</f>
        <v/>
      </c>
      <c r="H24" s="3" t="str">
        <f t="array" aca="1" ref="H24" ca="1">IF(G24="","",INDEX(club,MATCH(LARGE(point+(ROW(point)/1000),ROW(A22)),point+(ROW(point)/1000),0)))</f>
        <v/>
      </c>
      <c r="I24" s="3" t="str">
        <f t="array" aca="1" ref="I24" ca="1">IF($G24="","",INDEX(nom,MATCH(LARGE(point+(ROW(point)/1000),ROW($A22)),point+(ROW(point)/1000),0)))</f>
        <v/>
      </c>
      <c r="J24" s="3" t="str">
        <f t="array" aca="1" ref="J24" ca="1">IF(G24="","",SUM(--(G24&lt;IF(MATCH(point2,point2,0)=ROW(point)-2,point2,0)))+1)</f>
        <v/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Riri</dc:creator>
  <cp:lastModifiedBy>tulipe</cp:lastModifiedBy>
  <dcterms:created xsi:type="dcterms:W3CDTF">2016-07-02T16:38:38Z</dcterms:created>
  <dcterms:modified xsi:type="dcterms:W3CDTF">2016-07-02T18:52:32Z</dcterms:modified>
</cp:coreProperties>
</file>