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autoCompressPictures="0"/>
  <bookViews>
    <workbookView xWindow="0" yWindow="0" windowWidth="19420" windowHeight="11020" activeTab="3"/>
  </bookViews>
  <sheets>
    <sheet name="input" sheetId="3" r:id="rId1"/>
    <sheet name="output" sheetId="4" r:id="rId2"/>
    <sheet name="data" sheetId="2" r:id="rId3"/>
    <sheet name="Feuil2" sheetId="6" r:id="rId4"/>
  </sheets>
  <definedNames>
    <definedName name="_xlnm._FilterDatabase" localSheetId="0" hidden="1">input!$A$1:$H$241</definedName>
    <definedName name="cola">OFFSET(input!$A$2,,,COUNTIF(input!$A:$A,"&gt;&lt;")-1)</definedName>
    <definedName name="cold">OFFSET(cola,,3,)</definedName>
    <definedName name="colf">OFFSET(cola,,5,)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1" i="6" a="1"/>
  <c r="B21"/>
  <c r="B22" a="1"/>
  <c r="B22"/>
  <c r="B23" a="1"/>
  <c r="B23"/>
  <c r="B24" a="1"/>
  <c r="B24"/>
  <c r="B25" a="1"/>
  <c r="B25"/>
  <c r="B26" a="1"/>
  <c r="B26"/>
  <c r="B27" a="1"/>
  <c r="B27"/>
  <c r="B28" a="1"/>
  <c r="B28"/>
  <c r="B29" a="1"/>
  <c r="B29"/>
  <c r="B30" a="1"/>
  <c r="B30"/>
  <c r="B31" a="1"/>
  <c r="B31"/>
  <c r="B32" a="1"/>
  <c r="B32"/>
  <c r="B33" a="1"/>
  <c r="B33"/>
  <c r="B34" a="1"/>
  <c r="B34"/>
  <c r="B35" a="1"/>
  <c r="B35"/>
  <c r="B36" a="1"/>
  <c r="B36"/>
  <c r="B37" a="1"/>
  <c r="B37"/>
  <c r="B38" a="1"/>
  <c r="B38"/>
  <c r="B39" a="1"/>
  <c r="B39"/>
  <c r="B40" a="1"/>
  <c r="B40"/>
  <c r="B41" a="1"/>
  <c r="B41"/>
  <c r="B42" a="1"/>
  <c r="B42"/>
  <c r="B43" a="1"/>
  <c r="B43"/>
  <c r="B44" a="1"/>
  <c r="B44"/>
  <c r="B45" a="1"/>
  <c r="B45"/>
  <c r="B46" a="1"/>
  <c r="B46"/>
  <c r="B47" a="1"/>
  <c r="B47"/>
  <c r="B48" a="1"/>
  <c r="B48"/>
  <c r="B49" a="1"/>
  <c r="B49"/>
  <c r="B50" a="1"/>
  <c r="B50"/>
  <c r="B51" a="1"/>
  <c r="B51"/>
  <c r="B52" a="1"/>
  <c r="B52"/>
  <c r="B53" a="1"/>
  <c r="B53"/>
  <c r="B54" a="1"/>
  <c r="B54"/>
  <c r="B55" a="1"/>
  <c r="B55"/>
  <c r="B56" a="1"/>
  <c r="B56"/>
  <c r="B57" a="1"/>
  <c r="B57"/>
  <c r="B58" a="1"/>
  <c r="B58"/>
  <c r="B59" a="1"/>
  <c r="B59"/>
  <c r="B60" a="1"/>
  <c r="B60"/>
  <c r="B61" a="1"/>
  <c r="B61"/>
  <c r="B62" a="1"/>
  <c r="B62"/>
  <c r="B63" a="1"/>
  <c r="B63"/>
  <c r="B64" a="1"/>
  <c r="B64"/>
  <c r="B65" a="1"/>
  <c r="B65"/>
  <c r="B66" a="1"/>
  <c r="B66"/>
  <c r="B67" a="1"/>
  <c r="B67"/>
  <c r="B68" a="1"/>
  <c r="B68"/>
  <c r="B69" a="1"/>
  <c r="B69"/>
  <c r="B70" a="1"/>
  <c r="B70"/>
  <c r="B71" a="1"/>
  <c r="B71"/>
  <c r="B72" a="1"/>
  <c r="B72"/>
  <c r="B73" a="1"/>
  <c r="B73"/>
  <c r="B74" a="1"/>
  <c r="B74"/>
  <c r="B75" a="1"/>
  <c r="B75"/>
  <c r="B76" a="1"/>
  <c r="B76"/>
  <c r="B77" a="1"/>
  <c r="B77"/>
  <c r="B78" a="1"/>
  <c r="B78"/>
  <c r="B79" a="1"/>
  <c r="B79"/>
  <c r="B80" a="1"/>
  <c r="B80"/>
  <c r="B81" a="1"/>
  <c r="B81"/>
  <c r="B82" a="1"/>
  <c r="B82"/>
  <c r="B83" a="1"/>
  <c r="B83"/>
  <c r="B84" a="1"/>
  <c r="B84"/>
  <c r="B85" a="1"/>
  <c r="B85"/>
  <c r="B86" a="1"/>
  <c r="B86"/>
  <c r="B87" a="1"/>
  <c r="B87"/>
  <c r="B88" a="1"/>
  <c r="B88"/>
  <c r="B89" a="1"/>
  <c r="B89"/>
  <c r="B90" a="1"/>
  <c r="B90"/>
  <c r="B91" a="1"/>
  <c r="B91"/>
  <c r="B92" a="1"/>
  <c r="B92"/>
  <c r="B93" a="1"/>
  <c r="B93"/>
  <c r="B94" a="1"/>
  <c r="B94"/>
  <c r="B95" a="1"/>
  <c r="B95"/>
  <c r="B96" a="1"/>
  <c r="B96"/>
  <c r="B97" a="1"/>
  <c r="B97"/>
  <c r="B98" a="1"/>
  <c r="B98"/>
  <c r="B99" a="1"/>
  <c r="B99"/>
  <c r="B100" a="1"/>
  <c r="B100"/>
  <c r="B101" a="1"/>
  <c r="B101"/>
  <c r="B102" a="1"/>
  <c r="B102"/>
  <c r="B103" a="1"/>
  <c r="B103"/>
  <c r="B104" a="1"/>
  <c r="B104"/>
  <c r="B105" a="1"/>
  <c r="B105"/>
  <c r="B106" a="1"/>
  <c r="B106"/>
  <c r="B107" a="1"/>
  <c r="B107"/>
  <c r="B108" a="1"/>
  <c r="B108"/>
  <c r="B109" a="1"/>
  <c r="B109"/>
  <c r="B110" a="1"/>
  <c r="B110"/>
  <c r="B111" a="1"/>
  <c r="B111"/>
  <c r="B112" a="1"/>
  <c r="B112"/>
  <c r="B113" a="1"/>
  <c r="B113"/>
  <c r="B114" a="1"/>
  <c r="B114"/>
  <c r="B115" a="1"/>
  <c r="B115"/>
  <c r="B116" a="1"/>
  <c r="B116"/>
  <c r="B117" a="1"/>
  <c r="B117"/>
  <c r="B118" a="1"/>
  <c r="B118"/>
  <c r="B119" a="1"/>
  <c r="B119"/>
  <c r="B120" a="1"/>
  <c r="B120"/>
  <c r="B121" a="1"/>
  <c r="B121"/>
  <c r="B122" a="1"/>
  <c r="B122"/>
  <c r="B123" a="1"/>
  <c r="B123"/>
  <c r="B124" a="1"/>
  <c r="B124"/>
  <c r="B125" a="1"/>
  <c r="B125"/>
  <c r="B126" a="1"/>
  <c r="B126"/>
  <c r="B127" a="1"/>
  <c r="B127"/>
  <c r="B128" a="1"/>
  <c r="B128"/>
  <c r="B129" a="1"/>
  <c r="B129"/>
  <c r="B130" a="1"/>
  <c r="B130"/>
  <c r="B131" a="1"/>
  <c r="B131"/>
  <c r="B132" a="1"/>
  <c r="B132"/>
  <c r="B133" a="1"/>
  <c r="B133"/>
  <c r="B134" a="1"/>
  <c r="B134"/>
  <c r="B135" a="1"/>
  <c r="B135"/>
  <c r="B136" a="1"/>
  <c r="B136"/>
  <c r="B137" a="1"/>
  <c r="B137"/>
  <c r="B138" a="1"/>
  <c r="B138"/>
  <c r="B139" a="1"/>
  <c r="B139"/>
  <c r="B140" a="1"/>
  <c r="B140"/>
  <c r="B141" a="1"/>
  <c r="B141"/>
  <c r="B142" a="1"/>
  <c r="B142"/>
  <c r="B143" a="1"/>
  <c r="B143"/>
  <c r="B144" a="1"/>
  <c r="B144"/>
  <c r="B145" a="1"/>
  <c r="B145"/>
  <c r="B146" a="1"/>
  <c r="B146"/>
  <c r="B147" a="1"/>
  <c r="B147"/>
  <c r="B148" a="1"/>
  <c r="B148"/>
  <c r="B149" a="1"/>
  <c r="B149"/>
  <c r="B150" a="1"/>
  <c r="B150"/>
  <c r="B151" a="1"/>
  <c r="B151"/>
  <c r="B152" a="1"/>
  <c r="B152"/>
  <c r="B153" a="1"/>
  <c r="B153"/>
  <c r="B154" a="1"/>
  <c r="B154"/>
  <c r="B155" a="1"/>
  <c r="B155"/>
  <c r="B156" a="1"/>
  <c r="B156"/>
  <c r="B157" a="1"/>
  <c r="B157"/>
  <c r="B158" a="1"/>
  <c r="B158"/>
  <c r="B159" a="1"/>
  <c r="B159"/>
  <c r="B160" a="1"/>
  <c r="B160"/>
  <c r="B161" a="1"/>
  <c r="B161"/>
  <c r="B162" a="1"/>
  <c r="B162"/>
  <c r="B163" a="1"/>
  <c r="B163"/>
  <c r="B164" a="1"/>
  <c r="B164"/>
  <c r="B165" a="1"/>
  <c r="B165"/>
  <c r="B166" a="1"/>
  <c r="B166"/>
  <c r="B167" a="1"/>
  <c r="B167"/>
  <c r="B168" a="1"/>
  <c r="B168"/>
  <c r="B169" a="1"/>
  <c r="B169"/>
  <c r="B170" a="1"/>
  <c r="B170"/>
  <c r="B171" a="1"/>
  <c r="B171"/>
  <c r="B172" a="1"/>
  <c r="B172"/>
  <c r="B173" a="1"/>
  <c r="B173"/>
  <c r="B174" a="1"/>
  <c r="B174"/>
  <c r="B175" a="1"/>
  <c r="B175"/>
  <c r="B176" a="1"/>
  <c r="B176"/>
  <c r="B177" a="1"/>
  <c r="B177"/>
  <c r="B178" a="1"/>
  <c r="B178"/>
  <c r="B179" a="1"/>
  <c r="B179"/>
  <c r="B180" a="1"/>
  <c r="B180"/>
  <c r="B181" a="1"/>
  <c r="B181"/>
  <c r="B182" a="1"/>
  <c r="B182"/>
  <c r="B183" a="1"/>
  <c r="B183"/>
  <c r="B184" a="1"/>
  <c r="B184"/>
  <c r="B185" a="1"/>
  <c r="B185"/>
  <c r="B186" a="1"/>
  <c r="B186"/>
  <c r="B187" a="1"/>
  <c r="B187"/>
  <c r="B188" a="1"/>
  <c r="B188"/>
  <c r="B189" a="1"/>
  <c r="B189"/>
  <c r="B190" a="1"/>
  <c r="B190"/>
  <c r="B191" a="1"/>
  <c r="B191"/>
  <c r="B192" a="1"/>
  <c r="B192"/>
  <c r="B193" a="1"/>
  <c r="B193"/>
  <c r="B194" a="1"/>
  <c r="B194"/>
  <c r="B195" a="1"/>
  <c r="B195"/>
  <c r="B196" a="1"/>
  <c r="B196"/>
  <c r="B197" a="1"/>
  <c r="B197"/>
  <c r="B198" a="1"/>
  <c r="B198"/>
  <c r="B199" a="1"/>
  <c r="B199"/>
  <c r="B200" a="1"/>
  <c r="B200"/>
  <c r="B201" a="1"/>
  <c r="B201"/>
  <c r="B202" a="1"/>
  <c r="B202"/>
  <c r="B203" a="1"/>
  <c r="B203"/>
  <c r="B204" a="1"/>
  <c r="B204"/>
  <c r="B205" a="1"/>
  <c r="B205"/>
  <c r="B206" a="1"/>
  <c r="B206"/>
  <c r="B207" a="1"/>
  <c r="B207"/>
  <c r="B208" a="1"/>
  <c r="B208"/>
  <c r="B209" a="1"/>
  <c r="B209"/>
  <c r="B210" a="1"/>
  <c r="B210"/>
  <c r="B211" a="1"/>
  <c r="B211"/>
  <c r="B212" a="1"/>
  <c r="B212"/>
  <c r="B213" a="1"/>
  <c r="B213"/>
  <c r="B214" a="1"/>
  <c r="B214"/>
  <c r="B215" a="1"/>
  <c r="B215"/>
  <c r="B216" a="1"/>
  <c r="B216"/>
  <c r="B217" a="1"/>
  <c r="B217"/>
  <c r="B218" a="1"/>
  <c r="B218"/>
  <c r="B219" a="1"/>
  <c r="B219"/>
  <c r="B220" a="1"/>
  <c r="B220"/>
  <c r="B221" a="1"/>
  <c r="B221"/>
  <c r="B222" a="1"/>
  <c r="B222"/>
  <c r="B223" a="1"/>
  <c r="B223"/>
  <c r="B224" a="1"/>
  <c r="B224"/>
  <c r="B225" a="1"/>
  <c r="B225"/>
  <c r="B226" a="1"/>
  <c r="B226"/>
  <c r="B227" a="1"/>
  <c r="B227"/>
  <c r="B228" a="1"/>
  <c r="B228"/>
  <c r="B229" a="1"/>
  <c r="B229"/>
  <c r="B230" a="1"/>
  <c r="B230"/>
  <c r="B231" a="1"/>
  <c r="B231"/>
  <c r="B232" a="1"/>
  <c r="B232"/>
  <c r="B233" a="1"/>
  <c r="B233"/>
  <c r="B234" a="1"/>
  <c r="B234"/>
  <c r="B235" a="1"/>
  <c r="B235"/>
  <c r="B236" a="1"/>
  <c r="B236"/>
  <c r="B237" a="1"/>
  <c r="B237"/>
  <c r="B238" a="1"/>
  <c r="B238"/>
  <c r="B239" a="1"/>
  <c r="B239"/>
  <c r="B240" a="1"/>
  <c r="B240"/>
  <c r="B241" a="1"/>
  <c r="B241"/>
  <c r="B242" a="1"/>
  <c r="B242"/>
  <c r="B243" a="1"/>
  <c r="B243"/>
  <c r="B244" a="1"/>
  <c r="B244"/>
  <c r="B245" a="1"/>
  <c r="B245"/>
  <c r="B246" a="1"/>
  <c r="B246"/>
  <c r="B247" a="1"/>
  <c r="B247"/>
  <c r="B248" a="1"/>
  <c r="B248"/>
  <c r="B249" a="1"/>
  <c r="B249"/>
  <c r="B250" a="1"/>
  <c r="B250"/>
  <c r="B251" a="1"/>
  <c r="B251"/>
  <c r="B252" a="1"/>
  <c r="B252"/>
  <c r="B253" a="1"/>
  <c r="B253"/>
  <c r="B254" a="1"/>
  <c r="B254"/>
  <c r="B255" a="1"/>
  <c r="B255"/>
  <c r="B256" a="1"/>
  <c r="B256"/>
  <c r="B257" a="1"/>
  <c r="B257"/>
  <c r="B258" a="1"/>
  <c r="B258"/>
  <c r="B259" a="1"/>
  <c r="B259"/>
  <c r="B260" a="1"/>
  <c r="B260"/>
  <c r="B261" a="1"/>
  <c r="B261"/>
  <c r="B262" a="1"/>
  <c r="B262"/>
  <c r="B263" a="1"/>
  <c r="B263"/>
  <c r="B264" a="1"/>
  <c r="B264"/>
  <c r="B265" a="1"/>
  <c r="B265"/>
  <c r="B266" a="1"/>
  <c r="B266"/>
  <c r="B267" a="1"/>
  <c r="B267"/>
  <c r="B268" a="1"/>
  <c r="B268"/>
  <c r="B269" a="1"/>
  <c r="B269"/>
  <c r="B270" a="1"/>
  <c r="B270"/>
  <c r="B271" a="1"/>
  <c r="B271"/>
  <c r="B272" a="1"/>
  <c r="B272"/>
  <c r="B273" a="1"/>
  <c r="B273"/>
  <c r="B274" a="1"/>
  <c r="B274"/>
  <c r="B275" a="1"/>
  <c r="B275"/>
  <c r="B276" a="1"/>
  <c r="B276"/>
  <c r="B277" a="1"/>
  <c r="B277"/>
  <c r="B278" a="1"/>
  <c r="B278"/>
  <c r="B279" a="1"/>
  <c r="B279"/>
  <c r="B280" a="1"/>
  <c r="B280"/>
  <c r="B281" a="1"/>
  <c r="B281"/>
  <c r="B282" a="1"/>
  <c r="B282"/>
  <c r="B283" a="1"/>
  <c r="B283"/>
  <c r="B284" a="1"/>
  <c r="B284"/>
  <c r="B285" a="1"/>
  <c r="B285"/>
  <c r="B286" a="1"/>
  <c r="B286"/>
  <c r="B287" a="1"/>
  <c r="B287"/>
  <c r="B288" a="1"/>
  <c r="B288"/>
  <c r="B289" a="1"/>
  <c r="B289"/>
  <c r="B290" a="1"/>
  <c r="B290"/>
  <c r="B291" a="1"/>
  <c r="B291"/>
  <c r="B292" a="1"/>
  <c r="B292"/>
  <c r="B293" a="1"/>
  <c r="B293"/>
  <c r="B294" a="1"/>
  <c r="B294"/>
  <c r="B295" a="1"/>
  <c r="B295"/>
  <c r="B296" a="1"/>
  <c r="B296"/>
  <c r="B297" a="1"/>
  <c r="B297"/>
  <c r="B298" a="1"/>
  <c r="B298"/>
  <c r="B299" a="1"/>
  <c r="B299"/>
  <c r="B300" a="1"/>
  <c r="B300"/>
  <c r="B301" a="1"/>
  <c r="B301"/>
  <c r="B302" a="1"/>
  <c r="B302"/>
  <c r="B303" a="1"/>
  <c r="B303"/>
  <c r="B304" a="1"/>
  <c r="B304"/>
  <c r="B305" a="1"/>
  <c r="B305"/>
  <c r="B306" a="1"/>
  <c r="B306"/>
  <c r="B307" a="1"/>
  <c r="B307"/>
  <c r="B308" a="1"/>
  <c r="B308"/>
  <c r="B309" a="1"/>
  <c r="B309"/>
  <c r="B310" a="1"/>
  <c r="B310"/>
  <c r="B311" a="1"/>
  <c r="B311"/>
  <c r="B312" a="1"/>
  <c r="B312"/>
  <c r="B313" a="1"/>
  <c r="B313"/>
  <c r="B314" a="1"/>
  <c r="B314"/>
  <c r="B315" a="1"/>
  <c r="B315"/>
  <c r="B316" a="1"/>
  <c r="B316"/>
  <c r="B317" a="1"/>
  <c r="B317"/>
  <c r="B318" a="1"/>
  <c r="B318"/>
  <c r="B319" a="1"/>
  <c r="B319"/>
  <c r="B320" a="1"/>
  <c r="B320"/>
  <c r="B321" a="1"/>
  <c r="B321"/>
  <c r="B322" a="1"/>
  <c r="B322"/>
  <c r="B323" a="1"/>
  <c r="B323"/>
  <c r="B324" a="1"/>
  <c r="B324"/>
  <c r="B325" a="1"/>
  <c r="B325"/>
  <c r="B326" a="1"/>
  <c r="B326"/>
  <c r="B327" a="1"/>
  <c r="B327"/>
  <c r="B328" a="1"/>
  <c r="B328"/>
  <c r="B329" a="1"/>
  <c r="B329"/>
  <c r="B330" a="1"/>
  <c r="B330"/>
  <c r="B331" a="1"/>
  <c r="B331"/>
  <c r="B332" a="1"/>
  <c r="B332"/>
  <c r="B333" a="1"/>
  <c r="B333"/>
  <c r="B334" a="1"/>
  <c r="B334"/>
  <c r="B335" a="1"/>
  <c r="B335"/>
  <c r="B336" a="1"/>
  <c r="B336"/>
  <c r="B337" a="1"/>
  <c r="B337"/>
  <c r="B338" a="1"/>
  <c r="B338"/>
  <c r="B339" a="1"/>
  <c r="B339"/>
  <c r="B340" a="1"/>
  <c r="B340"/>
  <c r="B341" a="1"/>
  <c r="B341"/>
  <c r="B342" a="1"/>
  <c r="B342"/>
  <c r="B343" a="1"/>
  <c r="B343"/>
  <c r="B344" a="1"/>
  <c r="B344"/>
  <c r="B345" a="1"/>
  <c r="B345"/>
  <c r="B346" a="1"/>
  <c r="B346"/>
  <c r="B347" a="1"/>
  <c r="B347"/>
  <c r="B348" a="1"/>
  <c r="B348"/>
  <c r="B349" a="1"/>
  <c r="B349"/>
  <c r="B350" a="1"/>
  <c r="B350"/>
  <c r="B351" a="1"/>
  <c r="B351"/>
  <c r="B352" a="1"/>
  <c r="B352"/>
  <c r="B353" a="1"/>
  <c r="B353"/>
  <c r="B354" a="1"/>
  <c r="B354"/>
  <c r="B355" a="1"/>
  <c r="B355"/>
  <c r="B356" a="1"/>
  <c r="B356"/>
  <c r="B357" a="1"/>
  <c r="B357"/>
  <c r="B358" a="1"/>
  <c r="B358"/>
  <c r="B359" a="1"/>
  <c r="B359"/>
  <c r="B360" a="1"/>
  <c r="B360"/>
  <c r="B361" a="1"/>
  <c r="B361"/>
  <c r="B362" a="1"/>
  <c r="B362"/>
  <c r="B363" a="1"/>
  <c r="B363"/>
  <c r="B364" a="1"/>
  <c r="B364"/>
  <c r="B2" a="1"/>
  <c r="B2"/>
  <c r="B3" a="1"/>
  <c r="B3"/>
  <c r="B4" a="1"/>
  <c r="B4"/>
  <c r="B5" a="1"/>
  <c r="B5"/>
  <c r="B6" a="1"/>
  <c r="B6"/>
  <c r="B7" a="1"/>
  <c r="B7"/>
  <c r="B8" a="1"/>
  <c r="B8"/>
  <c r="B9" a="1"/>
  <c r="B9"/>
  <c r="B10" a="1"/>
  <c r="B10"/>
  <c r="B11" a="1"/>
  <c r="B11"/>
  <c r="B12" a="1"/>
  <c r="B12"/>
  <c r="B13" a="1"/>
  <c r="B13"/>
  <c r="B14" a="1"/>
  <c r="B14"/>
  <c r="B15" a="1"/>
  <c r="B15"/>
  <c r="B16" a="1"/>
  <c r="B16"/>
  <c r="B17" a="1"/>
  <c r="B17"/>
  <c r="B18" a="1"/>
  <c r="B18"/>
  <c r="B19" a="1"/>
  <c r="B19"/>
  <c r="B20" a="1"/>
  <c r="B20"/>
  <c r="B1" a="1"/>
  <c r="B1"/>
  <c r="C1" a="1"/>
  <c r="C1"/>
  <c r="K8" a="1"/>
  <c r="K8"/>
  <c r="C3" a="1"/>
  <c r="C3"/>
  <c r="D3" a="1"/>
  <c r="D3"/>
  <c r="E3" a="1"/>
  <c r="E3"/>
  <c r="F3" a="1"/>
  <c r="F3"/>
  <c r="G3" a="1"/>
  <c r="G3"/>
  <c r="H3" a="1"/>
  <c r="H3"/>
  <c r="I3" a="1"/>
  <c r="I3"/>
  <c r="J3" a="1"/>
  <c r="J3"/>
  <c r="C4" a="1"/>
  <c r="C4"/>
  <c r="D4" a="1"/>
  <c r="D4"/>
  <c r="E4" a="1"/>
  <c r="E4"/>
  <c r="F4" a="1"/>
  <c r="F4"/>
  <c r="G4" a="1"/>
  <c r="G4"/>
  <c r="H4" a="1"/>
  <c r="H4"/>
  <c r="I4" a="1"/>
  <c r="I4"/>
  <c r="J4" a="1"/>
  <c r="J4"/>
  <c r="C5" a="1"/>
  <c r="C5"/>
  <c r="D5" a="1"/>
  <c r="D5"/>
  <c r="E5" a="1"/>
  <c r="E5"/>
  <c r="F5" a="1"/>
  <c r="F5"/>
  <c r="G5" a="1"/>
  <c r="G5"/>
  <c r="H5" a="1"/>
  <c r="H5"/>
  <c r="I5" a="1"/>
  <c r="I5"/>
  <c r="J5" a="1"/>
  <c r="J5"/>
  <c r="C6" a="1"/>
  <c r="C6"/>
  <c r="D6" a="1"/>
  <c r="D6"/>
  <c r="E6" a="1"/>
  <c r="E6"/>
  <c r="F6" a="1"/>
  <c r="F6"/>
  <c r="G6" a="1"/>
  <c r="G6"/>
  <c r="H6" a="1"/>
  <c r="H6"/>
  <c r="I6" a="1"/>
  <c r="I6"/>
  <c r="J6" a="1"/>
  <c r="J6"/>
  <c r="C7" a="1"/>
  <c r="C7"/>
  <c r="D7" a="1"/>
  <c r="D7"/>
  <c r="E7" a="1"/>
  <c r="E7"/>
  <c r="F7" a="1"/>
  <c r="F7"/>
  <c r="G7" a="1"/>
  <c r="G7"/>
  <c r="H7" a="1"/>
  <c r="H7"/>
  <c r="I7" a="1"/>
  <c r="I7"/>
  <c r="J7" a="1"/>
  <c r="J7"/>
  <c r="C8" a="1"/>
  <c r="C8"/>
  <c r="D8" a="1"/>
  <c r="D8"/>
  <c r="E8" a="1"/>
  <c r="E8"/>
  <c r="F8" a="1"/>
  <c r="F8"/>
  <c r="G8" a="1"/>
  <c r="G8"/>
  <c r="H8" a="1"/>
  <c r="H8"/>
  <c r="I8" a="1"/>
  <c r="I8"/>
  <c r="J8" a="1"/>
  <c r="J8"/>
  <c r="C9" a="1"/>
  <c r="C9"/>
  <c r="D9" a="1"/>
  <c r="D9"/>
  <c r="E9" a="1"/>
  <c r="E9"/>
  <c r="F9" a="1"/>
  <c r="F9"/>
  <c r="G9" a="1"/>
  <c r="G9"/>
  <c r="H9" a="1"/>
  <c r="H9"/>
  <c r="I9" a="1"/>
  <c r="I9"/>
  <c r="J9" a="1"/>
  <c r="J9"/>
  <c r="C10" a="1"/>
  <c r="C10"/>
  <c r="D10" a="1"/>
  <c r="D10"/>
  <c r="E10" a="1"/>
  <c r="E10"/>
  <c r="F10" a="1"/>
  <c r="F10"/>
  <c r="G10" a="1"/>
  <c r="G10"/>
  <c r="H10" a="1"/>
  <c r="H10"/>
  <c r="I10" a="1"/>
  <c r="I10"/>
  <c r="J10" a="1"/>
  <c r="J10"/>
  <c r="C11" a="1"/>
  <c r="C11"/>
  <c r="D11" a="1"/>
  <c r="D11"/>
  <c r="E11" a="1"/>
  <c r="E11"/>
  <c r="F11" a="1"/>
  <c r="F11"/>
  <c r="G11" a="1"/>
  <c r="G11"/>
  <c r="H11" a="1"/>
  <c r="H11"/>
  <c r="I11" a="1"/>
  <c r="I11"/>
  <c r="J11" a="1"/>
  <c r="J11"/>
  <c r="C12" a="1"/>
  <c r="C12"/>
  <c r="D12" a="1"/>
  <c r="D12"/>
  <c r="E12" a="1"/>
  <c r="E12"/>
  <c r="F12" a="1"/>
  <c r="F12"/>
  <c r="G12" a="1"/>
  <c r="G12"/>
  <c r="H12" a="1"/>
  <c r="H12"/>
  <c r="I12" a="1"/>
  <c r="I12"/>
  <c r="J12" a="1"/>
  <c r="J12"/>
  <c r="C13" a="1"/>
  <c r="C13"/>
  <c r="D13" a="1"/>
  <c r="D13"/>
  <c r="E13" a="1"/>
  <c r="E13"/>
  <c r="F13" a="1"/>
  <c r="F13"/>
  <c r="G13" a="1"/>
  <c r="G13"/>
  <c r="H13" a="1"/>
  <c r="H13"/>
  <c r="I13" a="1"/>
  <c r="I13"/>
  <c r="J13" a="1"/>
  <c r="J13"/>
  <c r="C14" a="1"/>
  <c r="C14"/>
  <c r="D14" a="1"/>
  <c r="D14"/>
  <c r="E14" a="1"/>
  <c r="E14"/>
  <c r="F14" a="1"/>
  <c r="F14"/>
  <c r="G14" a="1"/>
  <c r="G14"/>
  <c r="H14" a="1"/>
  <c r="H14"/>
  <c r="I14" a="1"/>
  <c r="I14"/>
  <c r="J14" a="1"/>
  <c r="J14"/>
  <c r="C15" a="1"/>
  <c r="C15"/>
  <c r="D15" a="1"/>
  <c r="D15"/>
  <c r="E15" a="1"/>
  <c r="E15"/>
  <c r="F15" a="1"/>
  <c r="F15"/>
  <c r="G15" a="1"/>
  <c r="G15"/>
  <c r="H15" a="1"/>
  <c r="H15"/>
  <c r="I15" a="1"/>
  <c r="I15"/>
  <c r="J15" a="1"/>
  <c r="J15"/>
  <c r="C16" a="1"/>
  <c r="C16"/>
  <c r="D16" a="1"/>
  <c r="D16"/>
  <c r="E16" a="1"/>
  <c r="E16"/>
  <c r="F16" a="1"/>
  <c r="F16"/>
  <c r="G16" a="1"/>
  <c r="G16"/>
  <c r="H16" a="1"/>
  <c r="H16"/>
  <c r="I16" a="1"/>
  <c r="I16"/>
  <c r="J16" a="1"/>
  <c r="J16"/>
  <c r="C17" a="1"/>
  <c r="C17"/>
  <c r="D17" a="1"/>
  <c r="D17"/>
  <c r="E17" a="1"/>
  <c r="E17"/>
  <c r="F17" a="1"/>
  <c r="F17"/>
  <c r="G17" a="1"/>
  <c r="G17"/>
  <c r="H17" a="1"/>
  <c r="H17"/>
  <c r="I17" a="1"/>
  <c r="I17"/>
  <c r="J17" a="1"/>
  <c r="J17"/>
  <c r="C18" a="1"/>
  <c r="C18"/>
  <c r="D18" a="1"/>
  <c r="D18"/>
  <c r="E18" a="1"/>
  <c r="E18"/>
  <c r="F18" a="1"/>
  <c r="F18"/>
  <c r="G18" a="1"/>
  <c r="G18"/>
  <c r="H18" a="1"/>
  <c r="H18"/>
  <c r="I18" a="1"/>
  <c r="I18"/>
  <c r="J18" a="1"/>
  <c r="J18"/>
  <c r="C19" a="1"/>
  <c r="C19"/>
  <c r="D19" a="1"/>
  <c r="D19"/>
  <c r="E19" a="1"/>
  <c r="E19"/>
  <c r="F19" a="1"/>
  <c r="F19"/>
  <c r="G19" a="1"/>
  <c r="G19"/>
  <c r="H19" a="1"/>
  <c r="H19"/>
  <c r="I19" a="1"/>
  <c r="I19"/>
  <c r="J19" a="1"/>
  <c r="J19"/>
  <c r="C20" a="1"/>
  <c r="C20"/>
  <c r="D20" a="1"/>
  <c r="D20"/>
  <c r="E20" a="1"/>
  <c r="E20"/>
  <c r="F20" a="1"/>
  <c r="F20"/>
  <c r="G20" a="1"/>
  <c r="G20"/>
  <c r="H20" a="1"/>
  <c r="H20"/>
  <c r="I20" a="1"/>
  <c r="I20"/>
  <c r="J20" a="1"/>
  <c r="J20"/>
  <c r="C21" a="1"/>
  <c r="C21"/>
  <c r="D21" a="1"/>
  <c r="D21"/>
  <c r="E21" a="1"/>
  <c r="E21"/>
  <c r="F21" a="1"/>
  <c r="F21"/>
  <c r="G21" a="1"/>
  <c r="G21"/>
  <c r="H21" a="1"/>
  <c r="H21"/>
  <c r="I21" a="1"/>
  <c r="I21"/>
  <c r="J21" a="1"/>
  <c r="J21"/>
  <c r="C22" a="1"/>
  <c r="C22"/>
  <c r="D22" a="1"/>
  <c r="D22"/>
  <c r="E22" a="1"/>
  <c r="E22"/>
  <c r="F22" a="1"/>
  <c r="F22"/>
  <c r="G22" a="1"/>
  <c r="G22"/>
  <c r="H22" a="1"/>
  <c r="H22"/>
  <c r="I22" a="1"/>
  <c r="I22"/>
  <c r="J22" a="1"/>
  <c r="J22"/>
  <c r="C23" a="1"/>
  <c r="C23"/>
  <c r="D23" a="1"/>
  <c r="D23"/>
  <c r="E23" a="1"/>
  <c r="E23"/>
  <c r="F23" a="1"/>
  <c r="F23"/>
  <c r="G23" a="1"/>
  <c r="G23"/>
  <c r="H23" a="1"/>
  <c r="H23"/>
  <c r="I23" a="1"/>
  <c r="I23"/>
  <c r="J23" a="1"/>
  <c r="J23"/>
  <c r="C24" a="1"/>
  <c r="C24"/>
  <c r="D24" a="1"/>
  <c r="D24"/>
  <c r="E24" a="1"/>
  <c r="E24"/>
  <c r="F24" a="1"/>
  <c r="F24"/>
  <c r="G24" a="1"/>
  <c r="G24"/>
  <c r="H24" a="1"/>
  <c r="H24"/>
  <c r="I24" a="1"/>
  <c r="I24"/>
  <c r="J24" a="1"/>
  <c r="J24"/>
  <c r="C25" a="1"/>
  <c r="C25"/>
  <c r="D25" a="1"/>
  <c r="D25"/>
  <c r="E25" a="1"/>
  <c r="E25"/>
  <c r="F25" a="1"/>
  <c r="F25"/>
  <c r="G25" a="1"/>
  <c r="G25"/>
  <c r="H25" a="1"/>
  <c r="H25"/>
  <c r="I25" a="1"/>
  <c r="I25"/>
  <c r="J25" a="1"/>
  <c r="J25"/>
  <c r="C26" a="1"/>
  <c r="C26"/>
  <c r="D26" a="1"/>
  <c r="D26"/>
  <c r="E26" a="1"/>
  <c r="E26"/>
  <c r="F26" a="1"/>
  <c r="F26"/>
  <c r="G26" a="1"/>
  <c r="G26"/>
  <c r="H26" a="1"/>
  <c r="H26"/>
  <c r="I26" a="1"/>
  <c r="I26"/>
  <c r="J26" a="1"/>
  <c r="J26"/>
  <c r="C27" a="1"/>
  <c r="C27"/>
  <c r="D27" a="1"/>
  <c r="D27"/>
  <c r="E27" a="1"/>
  <c r="E27"/>
  <c r="F27" a="1"/>
  <c r="F27"/>
  <c r="G27" a="1"/>
  <c r="G27"/>
  <c r="H27" a="1"/>
  <c r="H27"/>
  <c r="I27" a="1"/>
  <c r="I27"/>
  <c r="J27" a="1"/>
  <c r="J27"/>
  <c r="C28" a="1"/>
  <c r="C28"/>
  <c r="D28" a="1"/>
  <c r="D28"/>
  <c r="E28" a="1"/>
  <c r="E28"/>
  <c r="F28" a="1"/>
  <c r="F28"/>
  <c r="G28" a="1"/>
  <c r="G28"/>
  <c r="H28" a="1"/>
  <c r="H28"/>
  <c r="I28" a="1"/>
  <c r="I28"/>
  <c r="J28" a="1"/>
  <c r="J28"/>
  <c r="C29" a="1"/>
  <c r="C29"/>
  <c r="D29" a="1"/>
  <c r="D29"/>
  <c r="E29" a="1"/>
  <c r="E29"/>
  <c r="F29" a="1"/>
  <c r="F29"/>
  <c r="G29" a="1"/>
  <c r="G29"/>
  <c r="H29" a="1"/>
  <c r="H29"/>
  <c r="I29" a="1"/>
  <c r="I29"/>
  <c r="J29" a="1"/>
  <c r="J29"/>
  <c r="C30" a="1"/>
  <c r="C30"/>
  <c r="D30" a="1"/>
  <c r="D30"/>
  <c r="E30" a="1"/>
  <c r="E30"/>
  <c r="F30" a="1"/>
  <c r="F30"/>
  <c r="G30" a="1"/>
  <c r="G30"/>
  <c r="H30" a="1"/>
  <c r="H30"/>
  <c r="I30" a="1"/>
  <c r="I30"/>
  <c r="J30" a="1"/>
  <c r="J30"/>
  <c r="C31" a="1"/>
  <c r="C31"/>
  <c r="D31" a="1"/>
  <c r="D31"/>
  <c r="E31" a="1"/>
  <c r="E31"/>
  <c r="F31" a="1"/>
  <c r="F31"/>
  <c r="G31" a="1"/>
  <c r="G31"/>
  <c r="H31" a="1"/>
  <c r="H31"/>
  <c r="I31" a="1"/>
  <c r="I31"/>
  <c r="J31" a="1"/>
  <c r="J31"/>
  <c r="C32" a="1"/>
  <c r="C32"/>
  <c r="D32" a="1"/>
  <c r="D32"/>
  <c r="E32" a="1"/>
  <c r="E32"/>
  <c r="F32" a="1"/>
  <c r="F32"/>
  <c r="G32" a="1"/>
  <c r="G32"/>
  <c r="H32" a="1"/>
  <c r="H32"/>
  <c r="I32" a="1"/>
  <c r="I32"/>
  <c r="J32" a="1"/>
  <c r="J32"/>
  <c r="C33" a="1"/>
  <c r="C33"/>
  <c r="D33" a="1"/>
  <c r="D33"/>
  <c r="E33" a="1"/>
  <c r="E33"/>
  <c r="F33" a="1"/>
  <c r="F33"/>
  <c r="G33" a="1"/>
  <c r="G33"/>
  <c r="H33" a="1"/>
  <c r="H33"/>
  <c r="I33" a="1"/>
  <c r="I33"/>
  <c r="J33" a="1"/>
  <c r="J33"/>
  <c r="C34" a="1"/>
  <c r="C34"/>
  <c r="D34" a="1"/>
  <c r="D34"/>
  <c r="E34" a="1"/>
  <c r="E34"/>
  <c r="F34" a="1"/>
  <c r="F34"/>
  <c r="G34" a="1"/>
  <c r="G34"/>
  <c r="H34" a="1"/>
  <c r="H34"/>
  <c r="I34" a="1"/>
  <c r="I34"/>
  <c r="J34" a="1"/>
  <c r="J34"/>
  <c r="C35" a="1"/>
  <c r="C35"/>
  <c r="D35" a="1"/>
  <c r="D35"/>
  <c r="E35" a="1"/>
  <c r="E35"/>
  <c r="F35" a="1"/>
  <c r="F35"/>
  <c r="G35" a="1"/>
  <c r="G35"/>
  <c r="H35" a="1"/>
  <c r="H35"/>
  <c r="I35" a="1"/>
  <c r="I35"/>
  <c r="J35" a="1"/>
  <c r="J35"/>
  <c r="C36" a="1"/>
  <c r="C36"/>
  <c r="D36" a="1"/>
  <c r="D36"/>
  <c r="E36" a="1"/>
  <c r="E36"/>
  <c r="F36" a="1"/>
  <c r="F36"/>
  <c r="G36" a="1"/>
  <c r="G36"/>
  <c r="H36" a="1"/>
  <c r="H36"/>
  <c r="I36" a="1"/>
  <c r="I36"/>
  <c r="J36" a="1"/>
  <c r="J36"/>
  <c r="C37" a="1"/>
  <c r="C37"/>
  <c r="D37" a="1"/>
  <c r="D37"/>
  <c r="E37" a="1"/>
  <c r="E37"/>
  <c r="F37" a="1"/>
  <c r="F37"/>
  <c r="G37" a="1"/>
  <c r="G37"/>
  <c r="H37" a="1"/>
  <c r="H37"/>
  <c r="I37" a="1"/>
  <c r="I37"/>
  <c r="J37" a="1"/>
  <c r="J37"/>
  <c r="C38" a="1"/>
  <c r="C38"/>
  <c r="D38" a="1"/>
  <c r="D38"/>
  <c r="E38" a="1"/>
  <c r="E38"/>
  <c r="F38" a="1"/>
  <c r="F38"/>
  <c r="G38" a="1"/>
  <c r="G38"/>
  <c r="H38" a="1"/>
  <c r="H38"/>
  <c r="I38" a="1"/>
  <c r="I38"/>
  <c r="J38" a="1"/>
  <c r="J38"/>
  <c r="C39" a="1"/>
  <c r="C39"/>
  <c r="D39" a="1"/>
  <c r="D39"/>
  <c r="E39" a="1"/>
  <c r="E39"/>
  <c r="F39" a="1"/>
  <c r="F39"/>
  <c r="G39" a="1"/>
  <c r="G39"/>
  <c r="H39" a="1"/>
  <c r="H39"/>
  <c r="I39" a="1"/>
  <c r="I39"/>
  <c r="J39" a="1"/>
  <c r="J39"/>
  <c r="C40" a="1"/>
  <c r="C40"/>
  <c r="D40" a="1"/>
  <c r="D40"/>
  <c r="E40" a="1"/>
  <c r="E40"/>
  <c r="F40" a="1"/>
  <c r="F40"/>
  <c r="G40" a="1"/>
  <c r="G40"/>
  <c r="H40" a="1"/>
  <c r="H40"/>
  <c r="I40" a="1"/>
  <c r="I40"/>
  <c r="J40" a="1"/>
  <c r="J40"/>
  <c r="C41" a="1"/>
  <c r="C41"/>
  <c r="D41" a="1"/>
  <c r="D41"/>
  <c r="E41" a="1"/>
  <c r="E41"/>
  <c r="F41" a="1"/>
  <c r="F41"/>
  <c r="G41" a="1"/>
  <c r="G41"/>
  <c r="H41" a="1"/>
  <c r="H41"/>
  <c r="I41" a="1"/>
  <c r="I41"/>
  <c r="J41" a="1"/>
  <c r="J41"/>
  <c r="C42" a="1"/>
  <c r="C42"/>
  <c r="D42" a="1"/>
  <c r="D42"/>
  <c r="E42" a="1"/>
  <c r="E42"/>
  <c r="F42" a="1"/>
  <c r="F42"/>
  <c r="G42" a="1"/>
  <c r="G42"/>
  <c r="H42" a="1"/>
  <c r="H42"/>
  <c r="I42" a="1"/>
  <c r="I42"/>
  <c r="J42" a="1"/>
  <c r="J42"/>
  <c r="C43" a="1"/>
  <c r="C43"/>
  <c r="D43" a="1"/>
  <c r="D43"/>
  <c r="E43" a="1"/>
  <c r="E43"/>
  <c r="F43" a="1"/>
  <c r="F43"/>
  <c r="G43" a="1"/>
  <c r="G43"/>
  <c r="H43" a="1"/>
  <c r="H43"/>
  <c r="I43" a="1"/>
  <c r="I43"/>
  <c r="J43" a="1"/>
  <c r="J43"/>
  <c r="C44" a="1"/>
  <c r="C44"/>
  <c r="D44" a="1"/>
  <c r="D44"/>
  <c r="E44" a="1"/>
  <c r="E44"/>
  <c r="F44" a="1"/>
  <c r="F44"/>
  <c r="G44" a="1"/>
  <c r="G44"/>
  <c r="H44" a="1"/>
  <c r="H44"/>
  <c r="I44" a="1"/>
  <c r="I44"/>
  <c r="J44" a="1"/>
  <c r="J44"/>
  <c r="C45" a="1"/>
  <c r="C45"/>
  <c r="D45" a="1"/>
  <c r="D45"/>
  <c r="E45" a="1"/>
  <c r="E45"/>
  <c r="F45" a="1"/>
  <c r="F45"/>
  <c r="G45" a="1"/>
  <c r="G45"/>
  <c r="H45" a="1"/>
  <c r="H45"/>
  <c r="I45" a="1"/>
  <c r="I45"/>
  <c r="J45" a="1"/>
  <c r="J45"/>
  <c r="C46" a="1"/>
  <c r="C46"/>
  <c r="D46" a="1"/>
  <c r="D46"/>
  <c r="E46" a="1"/>
  <c r="E46"/>
  <c r="F46" a="1"/>
  <c r="F46"/>
  <c r="G46" a="1"/>
  <c r="G46"/>
  <c r="H46" a="1"/>
  <c r="H46"/>
  <c r="I46" a="1"/>
  <c r="I46"/>
  <c r="J46" a="1"/>
  <c r="J46"/>
  <c r="C47" a="1"/>
  <c r="C47"/>
  <c r="D47" a="1"/>
  <c r="D47"/>
  <c r="E47" a="1"/>
  <c r="E47"/>
  <c r="F47" a="1"/>
  <c r="F47"/>
  <c r="G47" a="1"/>
  <c r="G47"/>
  <c r="H47" a="1"/>
  <c r="H47"/>
  <c r="I47" a="1"/>
  <c r="I47"/>
  <c r="J47" a="1"/>
  <c r="J47"/>
  <c r="C48" a="1"/>
  <c r="C48"/>
  <c r="D48" a="1"/>
  <c r="D48"/>
  <c r="E48" a="1"/>
  <c r="E48"/>
  <c r="F48" a="1"/>
  <c r="F48"/>
  <c r="G48" a="1"/>
  <c r="G48"/>
  <c r="H48" a="1"/>
  <c r="H48"/>
  <c r="I48" a="1"/>
  <c r="I48"/>
  <c r="J48" a="1"/>
  <c r="J48"/>
  <c r="C49" a="1"/>
  <c r="C49"/>
  <c r="D49" a="1"/>
  <c r="D49"/>
  <c r="E49" a="1"/>
  <c r="E49"/>
  <c r="F49" a="1"/>
  <c r="F49"/>
  <c r="G49" a="1"/>
  <c r="G49"/>
  <c r="H49" a="1"/>
  <c r="H49"/>
  <c r="I49" a="1"/>
  <c r="I49"/>
  <c r="J49" a="1"/>
  <c r="J49"/>
  <c r="C50" a="1"/>
  <c r="C50"/>
  <c r="D50" a="1"/>
  <c r="D50"/>
  <c r="E50" a="1"/>
  <c r="E50"/>
  <c r="F50" a="1"/>
  <c r="F50"/>
  <c r="G50" a="1"/>
  <c r="G50"/>
  <c r="H50" a="1"/>
  <c r="H50"/>
  <c r="I50" a="1"/>
  <c r="I50"/>
  <c r="J50" a="1"/>
  <c r="J50"/>
  <c r="C51" a="1"/>
  <c r="C51"/>
  <c r="D51" a="1"/>
  <c r="D51"/>
  <c r="E51" a="1"/>
  <c r="E51"/>
  <c r="F51" a="1"/>
  <c r="F51"/>
  <c r="G51" a="1"/>
  <c r="G51"/>
  <c r="H51" a="1"/>
  <c r="H51"/>
  <c r="I51" a="1"/>
  <c r="I51"/>
  <c r="J51" a="1"/>
  <c r="J51"/>
  <c r="C52" a="1"/>
  <c r="C52"/>
  <c r="D52" a="1"/>
  <c r="D52"/>
  <c r="E52" a="1"/>
  <c r="E52"/>
  <c r="F52" a="1"/>
  <c r="F52"/>
  <c r="G52" a="1"/>
  <c r="G52"/>
  <c r="H52" a="1"/>
  <c r="H52"/>
  <c r="I52" a="1"/>
  <c r="I52"/>
  <c r="J52" a="1"/>
  <c r="J52"/>
  <c r="C53" a="1"/>
  <c r="C53"/>
  <c r="D53" a="1"/>
  <c r="D53"/>
  <c r="E53" a="1"/>
  <c r="E53"/>
  <c r="F53" a="1"/>
  <c r="F53"/>
  <c r="G53" a="1"/>
  <c r="G53"/>
  <c r="H53" a="1"/>
  <c r="H53"/>
  <c r="I53" a="1"/>
  <c r="I53"/>
  <c r="J53" a="1"/>
  <c r="J53"/>
  <c r="C54" a="1"/>
  <c r="C54"/>
  <c r="D54" a="1"/>
  <c r="D54"/>
  <c r="E54" a="1"/>
  <c r="E54"/>
  <c r="F54" a="1"/>
  <c r="F54"/>
  <c r="G54" a="1"/>
  <c r="G54"/>
  <c r="H54" a="1"/>
  <c r="H54"/>
  <c r="I54" a="1"/>
  <c r="I54"/>
  <c r="J54" a="1"/>
  <c r="J54"/>
  <c r="C55" a="1"/>
  <c r="C55"/>
  <c r="D55" a="1"/>
  <c r="D55"/>
  <c r="E55" a="1"/>
  <c r="E55"/>
  <c r="F55" a="1"/>
  <c r="F55"/>
  <c r="G55" a="1"/>
  <c r="G55"/>
  <c r="H55" a="1"/>
  <c r="H55"/>
  <c r="I55" a="1"/>
  <c r="I55"/>
  <c r="J55" a="1"/>
  <c r="J55"/>
  <c r="C56" a="1"/>
  <c r="C56"/>
  <c r="D56" a="1"/>
  <c r="D56"/>
  <c r="E56" a="1"/>
  <c r="E56"/>
  <c r="F56" a="1"/>
  <c r="F56"/>
  <c r="G56" a="1"/>
  <c r="G56"/>
  <c r="H56" a="1"/>
  <c r="H56"/>
  <c r="I56" a="1"/>
  <c r="I56"/>
  <c r="J56" a="1"/>
  <c r="J56"/>
  <c r="C57" a="1"/>
  <c r="C57"/>
  <c r="D57" a="1"/>
  <c r="D57"/>
  <c r="E57" a="1"/>
  <c r="E57"/>
  <c r="F57" a="1"/>
  <c r="F57"/>
  <c r="G57" a="1"/>
  <c r="G57"/>
  <c r="H57" a="1"/>
  <c r="H57"/>
  <c r="I57" a="1"/>
  <c r="I57"/>
  <c r="J57" a="1"/>
  <c r="J57"/>
  <c r="C58" a="1"/>
  <c r="C58"/>
  <c r="D58" a="1"/>
  <c r="D58"/>
  <c r="E58" a="1"/>
  <c r="E58"/>
  <c r="F58" a="1"/>
  <c r="F58"/>
  <c r="G58" a="1"/>
  <c r="G58"/>
  <c r="H58" a="1"/>
  <c r="H58"/>
  <c r="I58" a="1"/>
  <c r="I58"/>
  <c r="J58" a="1"/>
  <c r="J58"/>
  <c r="C59" a="1"/>
  <c r="C59"/>
  <c r="D59" a="1"/>
  <c r="D59"/>
  <c r="E59" a="1"/>
  <c r="E59"/>
  <c r="F59" a="1"/>
  <c r="F59"/>
  <c r="G59" a="1"/>
  <c r="G59"/>
  <c r="H59" a="1"/>
  <c r="H59"/>
  <c r="I59" a="1"/>
  <c r="I59"/>
  <c r="J59" a="1"/>
  <c r="J59"/>
  <c r="C60" a="1"/>
  <c r="C60"/>
  <c r="D60" a="1"/>
  <c r="D60"/>
  <c r="E60" a="1"/>
  <c r="E60"/>
  <c r="F60" a="1"/>
  <c r="F60"/>
  <c r="G60" a="1"/>
  <c r="G60"/>
  <c r="H60" a="1"/>
  <c r="H60"/>
  <c r="I60" a="1"/>
  <c r="I60"/>
  <c r="J60" a="1"/>
  <c r="J60"/>
  <c r="C61" a="1"/>
  <c r="C61"/>
  <c r="D61" a="1"/>
  <c r="D61"/>
  <c r="E61" a="1"/>
  <c r="E61"/>
  <c r="F61" a="1"/>
  <c r="F61"/>
  <c r="G61" a="1"/>
  <c r="G61"/>
  <c r="H61" a="1"/>
  <c r="H61"/>
  <c r="I61" a="1"/>
  <c r="I61"/>
  <c r="J61" a="1"/>
  <c r="J61"/>
  <c r="C62" a="1"/>
  <c r="C62"/>
  <c r="D62" a="1"/>
  <c r="D62"/>
  <c r="E62" a="1"/>
  <c r="E62"/>
  <c r="F62" a="1"/>
  <c r="F62"/>
  <c r="G62" a="1"/>
  <c r="G62"/>
  <c r="H62" a="1"/>
  <c r="H62"/>
  <c r="I62" a="1"/>
  <c r="I62"/>
  <c r="J62" a="1"/>
  <c r="J62"/>
  <c r="C63" a="1"/>
  <c r="C63"/>
  <c r="D63" a="1"/>
  <c r="D63"/>
  <c r="E63" a="1"/>
  <c r="E63"/>
  <c r="F63" a="1"/>
  <c r="F63"/>
  <c r="G63" a="1"/>
  <c r="G63"/>
  <c r="H63" a="1"/>
  <c r="H63"/>
  <c r="I63" a="1"/>
  <c r="I63"/>
  <c r="J63" a="1"/>
  <c r="J63"/>
  <c r="C64" a="1"/>
  <c r="C64"/>
  <c r="D64" a="1"/>
  <c r="D64"/>
  <c r="E64" a="1"/>
  <c r="E64"/>
  <c r="F64" a="1"/>
  <c r="F64"/>
  <c r="G64" a="1"/>
  <c r="G64"/>
  <c r="H64" a="1"/>
  <c r="H64"/>
  <c r="I64" a="1"/>
  <c r="I64"/>
  <c r="J64" a="1"/>
  <c r="J64"/>
  <c r="C65" a="1"/>
  <c r="C65"/>
  <c r="D65" a="1"/>
  <c r="D65"/>
  <c r="E65" a="1"/>
  <c r="E65"/>
  <c r="F65" a="1"/>
  <c r="F65"/>
  <c r="G65" a="1"/>
  <c r="G65"/>
  <c r="H65" a="1"/>
  <c r="H65"/>
  <c r="I65" a="1"/>
  <c r="I65"/>
  <c r="J65" a="1"/>
  <c r="J65"/>
  <c r="C66" a="1"/>
  <c r="C66"/>
  <c r="D66" a="1"/>
  <c r="D66"/>
  <c r="E66" a="1"/>
  <c r="E66"/>
  <c r="F66" a="1"/>
  <c r="F66"/>
  <c r="G66" a="1"/>
  <c r="G66"/>
  <c r="H66" a="1"/>
  <c r="H66"/>
  <c r="I66" a="1"/>
  <c r="I66"/>
  <c r="J66" a="1"/>
  <c r="J66"/>
  <c r="C67" a="1"/>
  <c r="C67"/>
  <c r="D67" a="1"/>
  <c r="D67"/>
  <c r="E67" a="1"/>
  <c r="E67"/>
  <c r="F67" a="1"/>
  <c r="F67"/>
  <c r="G67" a="1"/>
  <c r="G67"/>
  <c r="H67" a="1"/>
  <c r="H67"/>
  <c r="I67" a="1"/>
  <c r="I67"/>
  <c r="J67" a="1"/>
  <c r="J67"/>
  <c r="C68" a="1"/>
  <c r="C68"/>
  <c r="D68" a="1"/>
  <c r="D68"/>
  <c r="E68" a="1"/>
  <c r="E68"/>
  <c r="F68" a="1"/>
  <c r="F68"/>
  <c r="G68" a="1"/>
  <c r="G68"/>
  <c r="H68" a="1"/>
  <c r="H68"/>
  <c r="I68" a="1"/>
  <c r="I68"/>
  <c r="J68" a="1"/>
  <c r="J68"/>
  <c r="C69" a="1"/>
  <c r="C69"/>
  <c r="D69" a="1"/>
  <c r="D69"/>
  <c r="E69" a="1"/>
  <c r="E69"/>
  <c r="F69" a="1"/>
  <c r="F69"/>
  <c r="G69" a="1"/>
  <c r="G69"/>
  <c r="H69" a="1"/>
  <c r="H69"/>
  <c r="I69" a="1"/>
  <c r="I69"/>
  <c r="J69" a="1"/>
  <c r="J69"/>
  <c r="C70" a="1"/>
  <c r="C70"/>
  <c r="D70" a="1"/>
  <c r="D70"/>
  <c r="E70" a="1"/>
  <c r="E70"/>
  <c r="F70" a="1"/>
  <c r="F70"/>
  <c r="G70" a="1"/>
  <c r="G70"/>
  <c r="H70" a="1"/>
  <c r="H70"/>
  <c r="I70" a="1"/>
  <c r="I70"/>
  <c r="J70" a="1"/>
  <c r="J70"/>
  <c r="C71" a="1"/>
  <c r="C71"/>
  <c r="D71" a="1"/>
  <c r="D71"/>
  <c r="E71" a="1"/>
  <c r="E71"/>
  <c r="F71" a="1"/>
  <c r="F71"/>
  <c r="G71" a="1"/>
  <c r="G71"/>
  <c r="H71" a="1"/>
  <c r="H71"/>
  <c r="I71" a="1"/>
  <c r="I71"/>
  <c r="J71" a="1"/>
  <c r="J71"/>
  <c r="C72" a="1"/>
  <c r="C72"/>
  <c r="D72" a="1"/>
  <c r="D72"/>
  <c r="E72" a="1"/>
  <c r="E72"/>
  <c r="F72" a="1"/>
  <c r="F72"/>
  <c r="G72" a="1"/>
  <c r="G72"/>
  <c r="H72" a="1"/>
  <c r="H72"/>
  <c r="I72" a="1"/>
  <c r="I72"/>
  <c r="J72" a="1"/>
  <c r="J72"/>
  <c r="C73" a="1"/>
  <c r="C73"/>
  <c r="D73" a="1"/>
  <c r="D73"/>
  <c r="E73" a="1"/>
  <c r="E73"/>
  <c r="F73" a="1"/>
  <c r="F73"/>
  <c r="G73" a="1"/>
  <c r="G73"/>
  <c r="H73" a="1"/>
  <c r="H73"/>
  <c r="I73" a="1"/>
  <c r="I73"/>
  <c r="J73" a="1"/>
  <c r="J73"/>
  <c r="C74" a="1"/>
  <c r="C74"/>
  <c r="D74" a="1"/>
  <c r="D74"/>
  <c r="E74" a="1"/>
  <c r="E74"/>
  <c r="F74" a="1"/>
  <c r="F74"/>
  <c r="G74" a="1"/>
  <c r="G74"/>
  <c r="H74" a="1"/>
  <c r="H74"/>
  <c r="I74" a="1"/>
  <c r="I74"/>
  <c r="J74" a="1"/>
  <c r="J74"/>
  <c r="C75" a="1"/>
  <c r="C75"/>
  <c r="D75" a="1"/>
  <c r="D75"/>
  <c r="E75" a="1"/>
  <c r="E75"/>
  <c r="F75" a="1"/>
  <c r="F75"/>
  <c r="G75" a="1"/>
  <c r="G75"/>
  <c r="H75" a="1"/>
  <c r="H75"/>
  <c r="I75" a="1"/>
  <c r="I75"/>
  <c r="J75" a="1"/>
  <c r="J75"/>
  <c r="C76" a="1"/>
  <c r="C76"/>
  <c r="D76" a="1"/>
  <c r="D76"/>
  <c r="E76" a="1"/>
  <c r="E76"/>
  <c r="F76" a="1"/>
  <c r="F76"/>
  <c r="G76" a="1"/>
  <c r="G76"/>
  <c r="H76" a="1"/>
  <c r="H76"/>
  <c r="I76" a="1"/>
  <c r="I76"/>
  <c r="J76" a="1"/>
  <c r="J76"/>
  <c r="C77" a="1"/>
  <c r="C77"/>
  <c r="D77" a="1"/>
  <c r="D77"/>
  <c r="E77" a="1"/>
  <c r="E77"/>
  <c r="F77" a="1"/>
  <c r="F77"/>
  <c r="G77" a="1"/>
  <c r="G77"/>
  <c r="H77" a="1"/>
  <c r="H77"/>
  <c r="I77" a="1"/>
  <c r="I77"/>
  <c r="J77" a="1"/>
  <c r="J77"/>
  <c r="C78" a="1"/>
  <c r="C78"/>
  <c r="D78" a="1"/>
  <c r="D78"/>
  <c r="E78" a="1"/>
  <c r="E78"/>
  <c r="F78" a="1"/>
  <c r="F78"/>
  <c r="G78" a="1"/>
  <c r="G78"/>
  <c r="H78" a="1"/>
  <c r="H78"/>
  <c r="I78" a="1"/>
  <c r="I78"/>
  <c r="J78" a="1"/>
  <c r="J78"/>
  <c r="C79" a="1"/>
  <c r="C79"/>
  <c r="D79" a="1"/>
  <c r="D79"/>
  <c r="E79" a="1"/>
  <c r="E79"/>
  <c r="F79" a="1"/>
  <c r="F79"/>
  <c r="G79" a="1"/>
  <c r="G79"/>
  <c r="H79" a="1"/>
  <c r="H79"/>
  <c r="I79" a="1"/>
  <c r="I79"/>
  <c r="J79" a="1"/>
  <c r="J79"/>
  <c r="C80" a="1"/>
  <c r="C80"/>
  <c r="D80" a="1"/>
  <c r="D80"/>
  <c r="E80" a="1"/>
  <c r="E80"/>
  <c r="F80" a="1"/>
  <c r="F80"/>
  <c r="G80" a="1"/>
  <c r="G80"/>
  <c r="H80" a="1"/>
  <c r="H80"/>
  <c r="I80" a="1"/>
  <c r="I80"/>
  <c r="J80" a="1"/>
  <c r="J80"/>
  <c r="C81" a="1"/>
  <c r="C81"/>
  <c r="D81" a="1"/>
  <c r="D81"/>
  <c r="E81" a="1"/>
  <c r="E81"/>
  <c r="F81" a="1"/>
  <c r="F81"/>
  <c r="G81" a="1"/>
  <c r="G81"/>
  <c r="H81" a="1"/>
  <c r="H81"/>
  <c r="I81" a="1"/>
  <c r="I81"/>
  <c r="J81" a="1"/>
  <c r="J81"/>
  <c r="C82" a="1"/>
  <c r="C82"/>
  <c r="D82" a="1"/>
  <c r="D82"/>
  <c r="E82" a="1"/>
  <c r="E82"/>
  <c r="F82" a="1"/>
  <c r="F82"/>
  <c r="G82" a="1"/>
  <c r="G82"/>
  <c r="H82" a="1"/>
  <c r="H82"/>
  <c r="I82" a="1"/>
  <c r="I82"/>
  <c r="J82" a="1"/>
  <c r="J82"/>
  <c r="C83" a="1"/>
  <c r="C83"/>
  <c r="D83" a="1"/>
  <c r="D83"/>
  <c r="E83" a="1"/>
  <c r="E83"/>
  <c r="F83" a="1"/>
  <c r="F83"/>
  <c r="G83" a="1"/>
  <c r="G83"/>
  <c r="H83" a="1"/>
  <c r="H83"/>
  <c r="I83" a="1"/>
  <c r="I83"/>
  <c r="J83" a="1"/>
  <c r="J83"/>
  <c r="C84" a="1"/>
  <c r="C84"/>
  <c r="D84" a="1"/>
  <c r="D84"/>
  <c r="E84" a="1"/>
  <c r="E84"/>
  <c r="F84" a="1"/>
  <c r="F84"/>
  <c r="G84" a="1"/>
  <c r="G84"/>
  <c r="H84" a="1"/>
  <c r="H84"/>
  <c r="I84" a="1"/>
  <c r="I84"/>
  <c r="J84" a="1"/>
  <c r="J84"/>
  <c r="C85" a="1"/>
  <c r="C85"/>
  <c r="D85" a="1"/>
  <c r="D85"/>
  <c r="E85" a="1"/>
  <c r="E85"/>
  <c r="F85" a="1"/>
  <c r="F85"/>
  <c r="G85" a="1"/>
  <c r="G85"/>
  <c r="H85" a="1"/>
  <c r="H85"/>
  <c r="I85" a="1"/>
  <c r="I85"/>
  <c r="J85" a="1"/>
  <c r="J85"/>
  <c r="C86" a="1"/>
  <c r="C86"/>
  <c r="D86" a="1"/>
  <c r="D86"/>
  <c r="E86" a="1"/>
  <c r="E86"/>
  <c r="F86" a="1"/>
  <c r="F86"/>
  <c r="G86" a="1"/>
  <c r="G86"/>
  <c r="H86" a="1"/>
  <c r="H86"/>
  <c r="I86" a="1"/>
  <c r="I86"/>
  <c r="J86" a="1"/>
  <c r="J86"/>
  <c r="C87" a="1"/>
  <c r="C87"/>
  <c r="D87" a="1"/>
  <c r="D87"/>
  <c r="E87" a="1"/>
  <c r="E87"/>
  <c r="F87" a="1"/>
  <c r="F87"/>
  <c r="G87" a="1"/>
  <c r="G87"/>
  <c r="H87" a="1"/>
  <c r="H87"/>
  <c r="I87" a="1"/>
  <c r="I87"/>
  <c r="J87" a="1"/>
  <c r="J87"/>
  <c r="C88" a="1"/>
  <c r="C88"/>
  <c r="D88" a="1"/>
  <c r="D88"/>
  <c r="E88" a="1"/>
  <c r="E88"/>
  <c r="F88" a="1"/>
  <c r="F88"/>
  <c r="G88" a="1"/>
  <c r="G88"/>
  <c r="H88" a="1"/>
  <c r="H88"/>
  <c r="I88" a="1"/>
  <c r="I88"/>
  <c r="J88" a="1"/>
  <c r="J88"/>
  <c r="C89" a="1"/>
  <c r="C89"/>
  <c r="D89" a="1"/>
  <c r="D89"/>
  <c r="E89" a="1"/>
  <c r="E89"/>
  <c r="F89" a="1"/>
  <c r="F89"/>
  <c r="G89" a="1"/>
  <c r="G89"/>
  <c r="H89" a="1"/>
  <c r="H89"/>
  <c r="I89" a="1"/>
  <c r="I89"/>
  <c r="J89" a="1"/>
  <c r="J89"/>
  <c r="C90" a="1"/>
  <c r="C90"/>
  <c r="D90" a="1"/>
  <c r="D90"/>
  <c r="E90" a="1"/>
  <c r="E90"/>
  <c r="F90" a="1"/>
  <c r="F90"/>
  <c r="G90" a="1"/>
  <c r="G90"/>
  <c r="H90" a="1"/>
  <c r="H90"/>
  <c r="I90" a="1"/>
  <c r="I90"/>
  <c r="J90" a="1"/>
  <c r="J90"/>
  <c r="C91" a="1"/>
  <c r="C91"/>
  <c r="D91" a="1"/>
  <c r="D91"/>
  <c r="E91" a="1"/>
  <c r="E91"/>
  <c r="F91" a="1"/>
  <c r="F91"/>
  <c r="G91" a="1"/>
  <c r="G91"/>
  <c r="H91" a="1"/>
  <c r="H91"/>
  <c r="I91" a="1"/>
  <c r="I91"/>
  <c r="J91" a="1"/>
  <c r="J91"/>
  <c r="C92" a="1"/>
  <c r="C92"/>
  <c r="D92" a="1"/>
  <c r="D92"/>
  <c r="E92" a="1"/>
  <c r="E92"/>
  <c r="F92" a="1"/>
  <c r="F92"/>
  <c r="G92" a="1"/>
  <c r="G92"/>
  <c r="H92" a="1"/>
  <c r="H92"/>
  <c r="I92" a="1"/>
  <c r="I92"/>
  <c r="J92" a="1"/>
  <c r="J92"/>
  <c r="C93" a="1"/>
  <c r="C93"/>
  <c r="D93" a="1"/>
  <c r="D93"/>
  <c r="E93" a="1"/>
  <c r="E93"/>
  <c r="F93" a="1"/>
  <c r="F93"/>
  <c r="G93" a="1"/>
  <c r="G93"/>
  <c r="H93" a="1"/>
  <c r="H93"/>
  <c r="I93" a="1"/>
  <c r="I93"/>
  <c r="J93" a="1"/>
  <c r="J93"/>
  <c r="C94" a="1"/>
  <c r="C94"/>
  <c r="D94" a="1"/>
  <c r="D94"/>
  <c r="E94" a="1"/>
  <c r="E94"/>
  <c r="F94" a="1"/>
  <c r="F94"/>
  <c r="G94" a="1"/>
  <c r="G94"/>
  <c r="H94" a="1"/>
  <c r="H94"/>
  <c r="I94" a="1"/>
  <c r="I94"/>
  <c r="J94" a="1"/>
  <c r="J94"/>
  <c r="C95" a="1"/>
  <c r="C95"/>
  <c r="D95" a="1"/>
  <c r="D95"/>
  <c r="E95" a="1"/>
  <c r="E95"/>
  <c r="F95" a="1"/>
  <c r="F95"/>
  <c r="G95" a="1"/>
  <c r="G95"/>
  <c r="H95" a="1"/>
  <c r="H95"/>
  <c r="I95" a="1"/>
  <c r="I95"/>
  <c r="J95" a="1"/>
  <c r="J95"/>
  <c r="C96" a="1"/>
  <c r="C96"/>
  <c r="D96" a="1"/>
  <c r="D96"/>
  <c r="E96" a="1"/>
  <c r="E96"/>
  <c r="F96" a="1"/>
  <c r="F96"/>
  <c r="G96" a="1"/>
  <c r="G96"/>
  <c r="H96" a="1"/>
  <c r="H96"/>
  <c r="I96" a="1"/>
  <c r="I96"/>
  <c r="J96" a="1"/>
  <c r="J96"/>
  <c r="C97" a="1"/>
  <c r="C97"/>
  <c r="D97" a="1"/>
  <c r="D97"/>
  <c r="E97" a="1"/>
  <c r="E97"/>
  <c r="F97" a="1"/>
  <c r="F97"/>
  <c r="G97" a="1"/>
  <c r="G97"/>
  <c r="H97" a="1"/>
  <c r="H97"/>
  <c r="I97" a="1"/>
  <c r="I97"/>
  <c r="J97" a="1"/>
  <c r="J97"/>
  <c r="C98" a="1"/>
  <c r="C98"/>
  <c r="D98" a="1"/>
  <c r="D98"/>
  <c r="E98" a="1"/>
  <c r="E98"/>
  <c r="F98" a="1"/>
  <c r="F98"/>
  <c r="G98" a="1"/>
  <c r="G98"/>
  <c r="H98" a="1"/>
  <c r="H98"/>
  <c r="I98" a="1"/>
  <c r="I98"/>
  <c r="J98" a="1"/>
  <c r="J98"/>
  <c r="C99" a="1"/>
  <c r="C99"/>
  <c r="D99" a="1"/>
  <c r="D99"/>
  <c r="E99" a="1"/>
  <c r="E99"/>
  <c r="F99" a="1"/>
  <c r="F99"/>
  <c r="G99" a="1"/>
  <c r="G99"/>
  <c r="H99" a="1"/>
  <c r="H99"/>
  <c r="I99" a="1"/>
  <c r="I99"/>
  <c r="J99" a="1"/>
  <c r="J99"/>
  <c r="C100" a="1"/>
  <c r="C100"/>
  <c r="D100" a="1"/>
  <c r="D100"/>
  <c r="E100" a="1"/>
  <c r="E100"/>
  <c r="F100" a="1"/>
  <c r="F100"/>
  <c r="G100" a="1"/>
  <c r="G100"/>
  <c r="H100" a="1"/>
  <c r="H100"/>
  <c r="I100" a="1"/>
  <c r="I100"/>
  <c r="J100" a="1"/>
  <c r="J100"/>
  <c r="C101" a="1"/>
  <c r="C101"/>
  <c r="D101" a="1"/>
  <c r="D101"/>
  <c r="E101" a="1"/>
  <c r="E101"/>
  <c r="F101" a="1"/>
  <c r="F101"/>
  <c r="G101" a="1"/>
  <c r="G101"/>
  <c r="H101" a="1"/>
  <c r="H101"/>
  <c r="I101" a="1"/>
  <c r="I101"/>
  <c r="J101" a="1"/>
  <c r="J101"/>
  <c r="C102" a="1"/>
  <c r="C102"/>
  <c r="D102" a="1"/>
  <c r="D102"/>
  <c r="E102" a="1"/>
  <c r="E102"/>
  <c r="F102" a="1"/>
  <c r="F102"/>
  <c r="G102" a="1"/>
  <c r="G102"/>
  <c r="H102" a="1"/>
  <c r="H102"/>
  <c r="I102" a="1"/>
  <c r="I102"/>
  <c r="J102" a="1"/>
  <c r="J102"/>
  <c r="C103" a="1"/>
  <c r="C103"/>
  <c r="D103" a="1"/>
  <c r="D103"/>
  <c r="E103" a="1"/>
  <c r="E103"/>
  <c r="F103" a="1"/>
  <c r="F103"/>
  <c r="G103" a="1"/>
  <c r="G103"/>
  <c r="H103" a="1"/>
  <c r="H103"/>
  <c r="I103" a="1"/>
  <c r="I103"/>
  <c r="J103" a="1"/>
  <c r="J103"/>
  <c r="C104" a="1"/>
  <c r="C104"/>
  <c r="D104" a="1"/>
  <c r="D104"/>
  <c r="E104" a="1"/>
  <c r="E104"/>
  <c r="F104" a="1"/>
  <c r="F104"/>
  <c r="G104" a="1"/>
  <c r="G104"/>
  <c r="H104" a="1"/>
  <c r="H104"/>
  <c r="I104" a="1"/>
  <c r="I104"/>
  <c r="J104" a="1"/>
  <c r="J104"/>
  <c r="C105" a="1"/>
  <c r="C105"/>
  <c r="D105" a="1"/>
  <c r="D105"/>
  <c r="E105" a="1"/>
  <c r="E105"/>
  <c r="F105" a="1"/>
  <c r="F105"/>
  <c r="G105" a="1"/>
  <c r="G105"/>
  <c r="H105" a="1"/>
  <c r="H105"/>
  <c r="I105" a="1"/>
  <c r="I105"/>
  <c r="J105" a="1"/>
  <c r="J105"/>
  <c r="C106" a="1"/>
  <c r="C106"/>
  <c r="D106" a="1"/>
  <c r="D106"/>
  <c r="E106" a="1"/>
  <c r="E106"/>
  <c r="F106" a="1"/>
  <c r="F106"/>
  <c r="G106" a="1"/>
  <c r="G106"/>
  <c r="H106" a="1"/>
  <c r="H106"/>
  <c r="I106" a="1"/>
  <c r="I106"/>
  <c r="J106" a="1"/>
  <c r="J106"/>
  <c r="C107" a="1"/>
  <c r="C107"/>
  <c r="D107" a="1"/>
  <c r="D107"/>
  <c r="E107" a="1"/>
  <c r="E107"/>
  <c r="F107" a="1"/>
  <c r="F107"/>
  <c r="G107" a="1"/>
  <c r="G107"/>
  <c r="H107" a="1"/>
  <c r="H107"/>
  <c r="I107" a="1"/>
  <c r="I107"/>
  <c r="J107" a="1"/>
  <c r="J107"/>
  <c r="C108" a="1"/>
  <c r="C108"/>
  <c r="D108" a="1"/>
  <c r="D108"/>
  <c r="E108" a="1"/>
  <c r="E108"/>
  <c r="F108" a="1"/>
  <c r="F108"/>
  <c r="G108" a="1"/>
  <c r="G108"/>
  <c r="H108" a="1"/>
  <c r="H108"/>
  <c r="I108" a="1"/>
  <c r="I108"/>
  <c r="J108" a="1"/>
  <c r="J108"/>
  <c r="C109" a="1"/>
  <c r="C109"/>
  <c r="D109" a="1"/>
  <c r="D109"/>
  <c r="E109" a="1"/>
  <c r="E109"/>
  <c r="F109" a="1"/>
  <c r="F109"/>
  <c r="G109" a="1"/>
  <c r="G109"/>
  <c r="H109" a="1"/>
  <c r="H109"/>
  <c r="I109" a="1"/>
  <c r="I109"/>
  <c r="J109" a="1"/>
  <c r="J109"/>
  <c r="C110" a="1"/>
  <c r="C110"/>
  <c r="D110" a="1"/>
  <c r="D110"/>
  <c r="E110" a="1"/>
  <c r="E110"/>
  <c r="F110" a="1"/>
  <c r="F110"/>
  <c r="G110" a="1"/>
  <c r="G110"/>
  <c r="H110" a="1"/>
  <c r="H110"/>
  <c r="I110" a="1"/>
  <c r="I110"/>
  <c r="J110" a="1"/>
  <c r="J110"/>
  <c r="C111" a="1"/>
  <c r="C111"/>
  <c r="D111" a="1"/>
  <c r="D111"/>
  <c r="E111" a="1"/>
  <c r="E111"/>
  <c r="F111" a="1"/>
  <c r="F111"/>
  <c r="G111" a="1"/>
  <c r="G111"/>
  <c r="H111" a="1"/>
  <c r="H111"/>
  <c r="I111" a="1"/>
  <c r="I111"/>
  <c r="J111" a="1"/>
  <c r="J111"/>
  <c r="C112" a="1"/>
  <c r="C112"/>
  <c r="D112" a="1"/>
  <c r="D112"/>
  <c r="E112" a="1"/>
  <c r="E112"/>
  <c r="F112" a="1"/>
  <c r="F112"/>
  <c r="G112" a="1"/>
  <c r="G112"/>
  <c r="H112" a="1"/>
  <c r="H112"/>
  <c r="I112" a="1"/>
  <c r="I112"/>
  <c r="J112" a="1"/>
  <c r="J112"/>
  <c r="C113" a="1"/>
  <c r="C113"/>
  <c r="D113" a="1"/>
  <c r="D113"/>
  <c r="E113" a="1"/>
  <c r="E113"/>
  <c r="F113" a="1"/>
  <c r="F113"/>
  <c r="G113" a="1"/>
  <c r="G113"/>
  <c r="H113" a="1"/>
  <c r="H113"/>
  <c r="I113" a="1"/>
  <c r="I113"/>
  <c r="J113" a="1"/>
  <c r="J113"/>
  <c r="C114" a="1"/>
  <c r="C114"/>
  <c r="D114" a="1"/>
  <c r="D114"/>
  <c r="E114" a="1"/>
  <c r="E114"/>
  <c r="F114" a="1"/>
  <c r="F114"/>
  <c r="G114" a="1"/>
  <c r="G114"/>
  <c r="H114" a="1"/>
  <c r="H114"/>
  <c r="I114" a="1"/>
  <c r="I114"/>
  <c r="J114" a="1"/>
  <c r="J114"/>
  <c r="C115" a="1"/>
  <c r="C115"/>
  <c r="D115" a="1"/>
  <c r="D115"/>
  <c r="E115" a="1"/>
  <c r="E115"/>
  <c r="F115" a="1"/>
  <c r="F115"/>
  <c r="G115" a="1"/>
  <c r="G115"/>
  <c r="H115" a="1"/>
  <c r="H115"/>
  <c r="I115" a="1"/>
  <c r="I115"/>
  <c r="J115" a="1"/>
  <c r="J115"/>
  <c r="C116" a="1"/>
  <c r="C116"/>
  <c r="D116" a="1"/>
  <c r="D116"/>
  <c r="E116" a="1"/>
  <c r="E116"/>
  <c r="F116" a="1"/>
  <c r="F116"/>
  <c r="G116" a="1"/>
  <c r="G116"/>
  <c r="H116" a="1"/>
  <c r="H116"/>
  <c r="I116" a="1"/>
  <c r="I116"/>
  <c r="J116" a="1"/>
  <c r="J116"/>
  <c r="C117" a="1"/>
  <c r="C117"/>
  <c r="D117" a="1"/>
  <c r="D117"/>
  <c r="E117" a="1"/>
  <c r="E117"/>
  <c r="F117" a="1"/>
  <c r="F117"/>
  <c r="G117" a="1"/>
  <c r="G117"/>
  <c r="H117" a="1"/>
  <c r="H117"/>
  <c r="I117" a="1"/>
  <c r="I117"/>
  <c r="J117" a="1"/>
  <c r="J117"/>
  <c r="C118" a="1"/>
  <c r="C118"/>
  <c r="D118" a="1"/>
  <c r="D118"/>
  <c r="E118" a="1"/>
  <c r="E118"/>
  <c r="F118" a="1"/>
  <c r="F118"/>
  <c r="G118" a="1"/>
  <c r="G118"/>
  <c r="H118" a="1"/>
  <c r="H118"/>
  <c r="I118" a="1"/>
  <c r="I118"/>
  <c r="J118" a="1"/>
  <c r="J118"/>
  <c r="C119" a="1"/>
  <c r="C119"/>
  <c r="D119" a="1"/>
  <c r="D119"/>
  <c r="E119" a="1"/>
  <c r="E119"/>
  <c r="F119" a="1"/>
  <c r="F119"/>
  <c r="G119" a="1"/>
  <c r="G119"/>
  <c r="H119" a="1"/>
  <c r="H119"/>
  <c r="I119" a="1"/>
  <c r="I119"/>
  <c r="J119" a="1"/>
  <c r="J119"/>
  <c r="C120" a="1"/>
  <c r="C120"/>
  <c r="D120" a="1"/>
  <c r="D120"/>
  <c r="E120" a="1"/>
  <c r="E120"/>
  <c r="F120" a="1"/>
  <c r="F120"/>
  <c r="G120" a="1"/>
  <c r="G120"/>
  <c r="H120" a="1"/>
  <c r="H120"/>
  <c r="I120" a="1"/>
  <c r="I120"/>
  <c r="J120" a="1"/>
  <c r="J120"/>
  <c r="C121" a="1"/>
  <c r="C121"/>
  <c r="D121" a="1"/>
  <c r="D121"/>
  <c r="E121" a="1"/>
  <c r="E121"/>
  <c r="F121" a="1"/>
  <c r="F121"/>
  <c r="G121" a="1"/>
  <c r="G121"/>
  <c r="H121" a="1"/>
  <c r="H121"/>
  <c r="I121" a="1"/>
  <c r="I121"/>
  <c r="J121" a="1"/>
  <c r="J121"/>
  <c r="C122" a="1"/>
  <c r="C122"/>
  <c r="D122" a="1"/>
  <c r="D122"/>
  <c r="E122" a="1"/>
  <c r="E122"/>
  <c r="F122" a="1"/>
  <c r="F122"/>
  <c r="G122" a="1"/>
  <c r="G122"/>
  <c r="H122" a="1"/>
  <c r="H122"/>
  <c r="I122" a="1"/>
  <c r="I122"/>
  <c r="J122" a="1"/>
  <c r="J122"/>
  <c r="C123" a="1"/>
  <c r="C123"/>
  <c r="D123" a="1"/>
  <c r="D123"/>
  <c r="E123" a="1"/>
  <c r="E123"/>
  <c r="F123" a="1"/>
  <c r="F123"/>
  <c r="G123" a="1"/>
  <c r="G123"/>
  <c r="H123" a="1"/>
  <c r="H123"/>
  <c r="I123" a="1"/>
  <c r="I123"/>
  <c r="J123" a="1"/>
  <c r="J123"/>
  <c r="C124" a="1"/>
  <c r="C124"/>
  <c r="D124" a="1"/>
  <c r="D124"/>
  <c r="E124" a="1"/>
  <c r="E124"/>
  <c r="F124" a="1"/>
  <c r="F124"/>
  <c r="G124" a="1"/>
  <c r="G124"/>
  <c r="H124" a="1"/>
  <c r="H124"/>
  <c r="I124" a="1"/>
  <c r="I124"/>
  <c r="J124" a="1"/>
  <c r="J124"/>
  <c r="C125" a="1"/>
  <c r="C125"/>
  <c r="D125" a="1"/>
  <c r="D125"/>
  <c r="E125" a="1"/>
  <c r="E125"/>
  <c r="F125" a="1"/>
  <c r="F125"/>
  <c r="G125" a="1"/>
  <c r="G125"/>
  <c r="H125" a="1"/>
  <c r="H125"/>
  <c r="I125" a="1"/>
  <c r="I125"/>
  <c r="J125" a="1"/>
  <c r="J125"/>
  <c r="C126" a="1"/>
  <c r="C126"/>
  <c r="D126" a="1"/>
  <c r="D126"/>
  <c r="E126" a="1"/>
  <c r="E126"/>
  <c r="F126" a="1"/>
  <c r="F126"/>
  <c r="G126" a="1"/>
  <c r="G126"/>
  <c r="H126" a="1"/>
  <c r="H126"/>
  <c r="I126" a="1"/>
  <c r="I126"/>
  <c r="J126" a="1"/>
  <c r="J126"/>
  <c r="C127" a="1"/>
  <c r="C127"/>
  <c r="D127" a="1"/>
  <c r="D127"/>
  <c r="E127" a="1"/>
  <c r="E127"/>
  <c r="F127" a="1"/>
  <c r="F127"/>
  <c r="G127" a="1"/>
  <c r="G127"/>
  <c r="H127" a="1"/>
  <c r="H127"/>
  <c r="I127" a="1"/>
  <c r="I127"/>
  <c r="J127" a="1"/>
  <c r="J127"/>
  <c r="C128" a="1"/>
  <c r="C128"/>
  <c r="D128" a="1"/>
  <c r="D128"/>
  <c r="E128" a="1"/>
  <c r="E128"/>
  <c r="F128" a="1"/>
  <c r="F128"/>
  <c r="G128" a="1"/>
  <c r="G128"/>
  <c r="H128" a="1"/>
  <c r="H128"/>
  <c r="I128" a="1"/>
  <c r="I128"/>
  <c r="J128" a="1"/>
  <c r="J128"/>
  <c r="C129" a="1"/>
  <c r="C129"/>
  <c r="D129" a="1"/>
  <c r="D129"/>
  <c r="E129" a="1"/>
  <c r="E129"/>
  <c r="F129" a="1"/>
  <c r="F129"/>
  <c r="G129" a="1"/>
  <c r="G129"/>
  <c r="H129" a="1"/>
  <c r="H129"/>
  <c r="I129" a="1"/>
  <c r="I129"/>
  <c r="J129" a="1"/>
  <c r="J129"/>
  <c r="C130" a="1"/>
  <c r="C130"/>
  <c r="D130" a="1"/>
  <c r="D130"/>
  <c r="E130" a="1"/>
  <c r="E130"/>
  <c r="F130" a="1"/>
  <c r="F130"/>
  <c r="G130" a="1"/>
  <c r="G130"/>
  <c r="H130" a="1"/>
  <c r="H130"/>
  <c r="I130" a="1"/>
  <c r="I130"/>
  <c r="J130" a="1"/>
  <c r="J130"/>
  <c r="C131" a="1"/>
  <c r="C131"/>
  <c r="D131" a="1"/>
  <c r="D131"/>
  <c r="E131" a="1"/>
  <c r="E131"/>
  <c r="F131" a="1"/>
  <c r="F131"/>
  <c r="G131" a="1"/>
  <c r="G131"/>
  <c r="H131" a="1"/>
  <c r="H131"/>
  <c r="I131" a="1"/>
  <c r="I131"/>
  <c r="J131" a="1"/>
  <c r="J131"/>
  <c r="C132" a="1"/>
  <c r="C132"/>
  <c r="D132" a="1"/>
  <c r="D132"/>
  <c r="E132" a="1"/>
  <c r="E132"/>
  <c r="F132" a="1"/>
  <c r="F132"/>
  <c r="G132" a="1"/>
  <c r="G132"/>
  <c r="H132" a="1"/>
  <c r="H132"/>
  <c r="I132" a="1"/>
  <c r="I132"/>
  <c r="J132" a="1"/>
  <c r="J132"/>
  <c r="C133" a="1"/>
  <c r="C133"/>
  <c r="D133" a="1"/>
  <c r="D133"/>
  <c r="E133" a="1"/>
  <c r="E133"/>
  <c r="F133" a="1"/>
  <c r="F133"/>
  <c r="G133" a="1"/>
  <c r="G133"/>
  <c r="H133" a="1"/>
  <c r="H133"/>
  <c r="I133" a="1"/>
  <c r="I133"/>
  <c r="J133" a="1"/>
  <c r="J133"/>
  <c r="C134" a="1"/>
  <c r="C134"/>
  <c r="D134" a="1"/>
  <c r="D134"/>
  <c r="E134" a="1"/>
  <c r="E134"/>
  <c r="F134" a="1"/>
  <c r="F134"/>
  <c r="G134" a="1"/>
  <c r="G134"/>
  <c r="H134" a="1"/>
  <c r="H134"/>
  <c r="I134" a="1"/>
  <c r="I134"/>
  <c r="J134" a="1"/>
  <c r="J134"/>
  <c r="C135" a="1"/>
  <c r="C135"/>
  <c r="D135" a="1"/>
  <c r="D135"/>
  <c r="E135" a="1"/>
  <c r="E135"/>
  <c r="F135" a="1"/>
  <c r="F135"/>
  <c r="G135" a="1"/>
  <c r="G135"/>
  <c r="H135" a="1"/>
  <c r="H135"/>
  <c r="I135" a="1"/>
  <c r="I135"/>
  <c r="J135" a="1"/>
  <c r="J135"/>
  <c r="C136" a="1"/>
  <c r="C136"/>
  <c r="D136" a="1"/>
  <c r="D136"/>
  <c r="E136" a="1"/>
  <c r="E136"/>
  <c r="F136" a="1"/>
  <c r="F136"/>
  <c r="G136" a="1"/>
  <c r="G136"/>
  <c r="H136" a="1"/>
  <c r="H136"/>
  <c r="I136" a="1"/>
  <c r="I136"/>
  <c r="J136" a="1"/>
  <c r="J136"/>
  <c r="C137" a="1"/>
  <c r="C137"/>
  <c r="D137" a="1"/>
  <c r="D137"/>
  <c r="E137" a="1"/>
  <c r="E137"/>
  <c r="F137" a="1"/>
  <c r="F137"/>
  <c r="G137" a="1"/>
  <c r="G137"/>
  <c r="H137" a="1"/>
  <c r="H137"/>
  <c r="I137" a="1"/>
  <c r="I137"/>
  <c r="J137" a="1"/>
  <c r="J137"/>
  <c r="C138" a="1"/>
  <c r="C138"/>
  <c r="D138" a="1"/>
  <c r="D138"/>
  <c r="E138" a="1"/>
  <c r="E138"/>
  <c r="F138" a="1"/>
  <c r="F138"/>
  <c r="G138" a="1"/>
  <c r="G138"/>
  <c r="H138" a="1"/>
  <c r="H138"/>
  <c r="I138" a="1"/>
  <c r="I138"/>
  <c r="J138" a="1"/>
  <c r="J138"/>
  <c r="C139" a="1"/>
  <c r="C139"/>
  <c r="D139" a="1"/>
  <c r="D139"/>
  <c r="E139" a="1"/>
  <c r="E139"/>
  <c r="F139" a="1"/>
  <c r="F139"/>
  <c r="G139" a="1"/>
  <c r="G139"/>
  <c r="H139" a="1"/>
  <c r="H139"/>
  <c r="I139" a="1"/>
  <c r="I139"/>
  <c r="J139" a="1"/>
  <c r="J139"/>
  <c r="C140" a="1"/>
  <c r="C140"/>
  <c r="D140" a="1"/>
  <c r="D140"/>
  <c r="E140" a="1"/>
  <c r="E140"/>
  <c r="F140" a="1"/>
  <c r="F140"/>
  <c r="G140" a="1"/>
  <c r="G140"/>
  <c r="H140" a="1"/>
  <c r="H140"/>
  <c r="I140" a="1"/>
  <c r="I140"/>
  <c r="J140" a="1"/>
  <c r="J140"/>
  <c r="C141" a="1"/>
  <c r="C141"/>
  <c r="D141" a="1"/>
  <c r="D141"/>
  <c r="E141" a="1"/>
  <c r="E141"/>
  <c r="F141" a="1"/>
  <c r="F141"/>
  <c r="G141" a="1"/>
  <c r="G141"/>
  <c r="H141" a="1"/>
  <c r="H141"/>
  <c r="I141" a="1"/>
  <c r="I141"/>
  <c r="J141" a="1"/>
  <c r="J141"/>
  <c r="C142" a="1"/>
  <c r="C142"/>
  <c r="D142" a="1"/>
  <c r="D142"/>
  <c r="E142" a="1"/>
  <c r="E142"/>
  <c r="F142" a="1"/>
  <c r="F142"/>
  <c r="G142" a="1"/>
  <c r="G142"/>
  <c r="H142" a="1"/>
  <c r="H142"/>
  <c r="I142" a="1"/>
  <c r="I142"/>
  <c r="J142" a="1"/>
  <c r="J142"/>
  <c r="C143" a="1"/>
  <c r="C143"/>
  <c r="D143" a="1"/>
  <c r="D143"/>
  <c r="E143" a="1"/>
  <c r="E143"/>
  <c r="F143" a="1"/>
  <c r="F143"/>
  <c r="G143" a="1"/>
  <c r="G143"/>
  <c r="H143" a="1"/>
  <c r="H143"/>
  <c r="I143" a="1"/>
  <c r="I143"/>
  <c r="J143" a="1"/>
  <c r="J143"/>
  <c r="C144" a="1"/>
  <c r="C144"/>
  <c r="D144" a="1"/>
  <c r="D144"/>
  <c r="E144" a="1"/>
  <c r="E144"/>
  <c r="F144" a="1"/>
  <c r="F144"/>
  <c r="G144" a="1"/>
  <c r="G144"/>
  <c r="H144" a="1"/>
  <c r="H144"/>
  <c r="I144" a="1"/>
  <c r="I144"/>
  <c r="J144" a="1"/>
  <c r="J144"/>
  <c r="C145" a="1"/>
  <c r="C145"/>
  <c r="D145" a="1"/>
  <c r="D145"/>
  <c r="E145" a="1"/>
  <c r="E145"/>
  <c r="F145" a="1"/>
  <c r="F145"/>
  <c r="G145" a="1"/>
  <c r="G145"/>
  <c r="H145" a="1"/>
  <c r="H145"/>
  <c r="I145" a="1"/>
  <c r="I145"/>
  <c r="J145" a="1"/>
  <c r="J145"/>
  <c r="C146" a="1"/>
  <c r="C146"/>
  <c r="D146" a="1"/>
  <c r="D146"/>
  <c r="E146" a="1"/>
  <c r="E146"/>
  <c r="F146" a="1"/>
  <c r="F146"/>
  <c r="G146" a="1"/>
  <c r="G146"/>
  <c r="H146" a="1"/>
  <c r="H146"/>
  <c r="I146" a="1"/>
  <c r="I146"/>
  <c r="J146" a="1"/>
  <c r="J146"/>
  <c r="C147" a="1"/>
  <c r="C147"/>
  <c r="D147" a="1"/>
  <c r="D147"/>
  <c r="E147" a="1"/>
  <c r="E147"/>
  <c r="F147" a="1"/>
  <c r="F147"/>
  <c r="G147" a="1"/>
  <c r="G147"/>
  <c r="H147" a="1"/>
  <c r="H147"/>
  <c r="I147" a="1"/>
  <c r="I147"/>
  <c r="J147" a="1"/>
  <c r="J147"/>
  <c r="C148" a="1"/>
  <c r="C148"/>
  <c r="D148" a="1"/>
  <c r="D148"/>
  <c r="E148" a="1"/>
  <c r="E148"/>
  <c r="F148" a="1"/>
  <c r="F148"/>
  <c r="G148" a="1"/>
  <c r="G148"/>
  <c r="H148" a="1"/>
  <c r="H148"/>
  <c r="I148" a="1"/>
  <c r="I148"/>
  <c r="J148" a="1"/>
  <c r="J148"/>
  <c r="C149" a="1"/>
  <c r="C149"/>
  <c r="D149" a="1"/>
  <c r="D149"/>
  <c r="E149" a="1"/>
  <c r="E149"/>
  <c r="F149" a="1"/>
  <c r="F149"/>
  <c r="G149" a="1"/>
  <c r="G149"/>
  <c r="H149" a="1"/>
  <c r="H149"/>
  <c r="I149" a="1"/>
  <c r="I149"/>
  <c r="J149" a="1"/>
  <c r="J149"/>
  <c r="C150" a="1"/>
  <c r="C150"/>
  <c r="D150" a="1"/>
  <c r="D150"/>
  <c r="E150" a="1"/>
  <c r="E150"/>
  <c r="F150" a="1"/>
  <c r="F150"/>
  <c r="G150" a="1"/>
  <c r="G150"/>
  <c r="H150" a="1"/>
  <c r="H150"/>
  <c r="I150" a="1"/>
  <c r="I150"/>
  <c r="J150" a="1"/>
  <c r="J150"/>
  <c r="C151" a="1"/>
  <c r="C151"/>
  <c r="D151" a="1"/>
  <c r="D151"/>
  <c r="E151" a="1"/>
  <c r="E151"/>
  <c r="F151" a="1"/>
  <c r="F151"/>
  <c r="G151" a="1"/>
  <c r="G151"/>
  <c r="H151" a="1"/>
  <c r="H151"/>
  <c r="I151" a="1"/>
  <c r="I151"/>
  <c r="J151" a="1"/>
  <c r="J151"/>
  <c r="C152" a="1"/>
  <c r="C152"/>
  <c r="D152" a="1"/>
  <c r="D152"/>
  <c r="E152" a="1"/>
  <c r="E152"/>
  <c r="F152" a="1"/>
  <c r="F152"/>
  <c r="G152" a="1"/>
  <c r="G152"/>
  <c r="H152" a="1"/>
  <c r="H152"/>
  <c r="I152" a="1"/>
  <c r="I152"/>
  <c r="J152" a="1"/>
  <c r="J152"/>
  <c r="C153" a="1"/>
  <c r="C153"/>
  <c r="D153" a="1"/>
  <c r="D153"/>
  <c r="E153" a="1"/>
  <c r="E153"/>
  <c r="F153" a="1"/>
  <c r="F153"/>
  <c r="G153" a="1"/>
  <c r="G153"/>
  <c r="H153" a="1"/>
  <c r="H153"/>
  <c r="I153" a="1"/>
  <c r="I153"/>
  <c r="J153" a="1"/>
  <c r="J153"/>
  <c r="C154" a="1"/>
  <c r="C154"/>
  <c r="D154" a="1"/>
  <c r="D154"/>
  <c r="E154" a="1"/>
  <c r="E154"/>
  <c r="F154" a="1"/>
  <c r="F154"/>
  <c r="G154" a="1"/>
  <c r="G154"/>
  <c r="H154" a="1"/>
  <c r="H154"/>
  <c r="I154" a="1"/>
  <c r="I154"/>
  <c r="J154" a="1"/>
  <c r="J154"/>
  <c r="C155" a="1"/>
  <c r="C155"/>
  <c r="D155" a="1"/>
  <c r="D155"/>
  <c r="E155" a="1"/>
  <c r="E155"/>
  <c r="F155" a="1"/>
  <c r="F155"/>
  <c r="G155" a="1"/>
  <c r="G155"/>
  <c r="H155" a="1"/>
  <c r="H155"/>
  <c r="I155" a="1"/>
  <c r="I155"/>
  <c r="J155" a="1"/>
  <c r="J155"/>
  <c r="C156" a="1"/>
  <c r="C156"/>
  <c r="D156" a="1"/>
  <c r="D156"/>
  <c r="E156" a="1"/>
  <c r="E156"/>
  <c r="F156" a="1"/>
  <c r="F156"/>
  <c r="G156" a="1"/>
  <c r="G156"/>
  <c r="H156" a="1"/>
  <c r="H156"/>
  <c r="I156" a="1"/>
  <c r="I156"/>
  <c r="J156" a="1"/>
  <c r="J156"/>
  <c r="C157" a="1"/>
  <c r="C157"/>
  <c r="D157" a="1"/>
  <c r="D157"/>
  <c r="E157" a="1"/>
  <c r="E157"/>
  <c r="F157" a="1"/>
  <c r="F157"/>
  <c r="G157" a="1"/>
  <c r="G157"/>
  <c r="H157" a="1"/>
  <c r="H157"/>
  <c r="I157" a="1"/>
  <c r="I157"/>
  <c r="J157" a="1"/>
  <c r="J157"/>
  <c r="C158" a="1"/>
  <c r="C158"/>
  <c r="D158" a="1"/>
  <c r="D158"/>
  <c r="E158" a="1"/>
  <c r="E158"/>
  <c r="F158" a="1"/>
  <c r="F158"/>
  <c r="G158" a="1"/>
  <c r="G158"/>
  <c r="H158" a="1"/>
  <c r="H158"/>
  <c r="I158" a="1"/>
  <c r="I158"/>
  <c r="J158" a="1"/>
  <c r="J158"/>
  <c r="C159" a="1"/>
  <c r="C159"/>
  <c r="D159" a="1"/>
  <c r="D159"/>
  <c r="E159" a="1"/>
  <c r="E159"/>
  <c r="F159" a="1"/>
  <c r="F159"/>
  <c r="G159" a="1"/>
  <c r="G159"/>
  <c r="H159" a="1"/>
  <c r="H159"/>
  <c r="I159" a="1"/>
  <c r="I159"/>
  <c r="J159" a="1"/>
  <c r="J159"/>
  <c r="C160" a="1"/>
  <c r="C160"/>
  <c r="D160" a="1"/>
  <c r="D160"/>
  <c r="E160" a="1"/>
  <c r="E160"/>
  <c r="F160" a="1"/>
  <c r="F160"/>
  <c r="G160" a="1"/>
  <c r="G160"/>
  <c r="H160" a="1"/>
  <c r="H160"/>
  <c r="I160" a="1"/>
  <c r="I160"/>
  <c r="J160" a="1"/>
  <c r="J160"/>
  <c r="C161" a="1"/>
  <c r="C161"/>
  <c r="D161" a="1"/>
  <c r="D161"/>
  <c r="E161" a="1"/>
  <c r="E161"/>
  <c r="F161" a="1"/>
  <c r="F161"/>
  <c r="G161" a="1"/>
  <c r="G161"/>
  <c r="H161" a="1"/>
  <c r="H161"/>
  <c r="I161" a="1"/>
  <c r="I161"/>
  <c r="J161" a="1"/>
  <c r="J161"/>
  <c r="C162" a="1"/>
  <c r="C162"/>
  <c r="D162" a="1"/>
  <c r="D162"/>
  <c r="E162" a="1"/>
  <c r="E162"/>
  <c r="F162" a="1"/>
  <c r="F162"/>
  <c r="G162" a="1"/>
  <c r="G162"/>
  <c r="H162" a="1"/>
  <c r="H162"/>
  <c r="I162" a="1"/>
  <c r="I162"/>
  <c r="J162" a="1"/>
  <c r="J162"/>
  <c r="C163" a="1"/>
  <c r="C163"/>
  <c r="D163" a="1"/>
  <c r="D163"/>
  <c r="E163" a="1"/>
  <c r="E163"/>
  <c r="F163" a="1"/>
  <c r="F163"/>
  <c r="G163" a="1"/>
  <c r="G163"/>
  <c r="H163" a="1"/>
  <c r="H163"/>
  <c r="I163" a="1"/>
  <c r="I163"/>
  <c r="J163" a="1"/>
  <c r="J163"/>
  <c r="C164" a="1"/>
  <c r="C164"/>
  <c r="D164" a="1"/>
  <c r="D164"/>
  <c r="E164" a="1"/>
  <c r="E164"/>
  <c r="F164" a="1"/>
  <c r="F164"/>
  <c r="G164" a="1"/>
  <c r="G164"/>
  <c r="H164" a="1"/>
  <c r="H164"/>
  <c r="I164" a="1"/>
  <c r="I164"/>
  <c r="J164" a="1"/>
  <c r="J164"/>
  <c r="C165" a="1"/>
  <c r="C165"/>
  <c r="D165" a="1"/>
  <c r="D165"/>
  <c r="E165" a="1"/>
  <c r="E165"/>
  <c r="F165" a="1"/>
  <c r="F165"/>
  <c r="G165" a="1"/>
  <c r="G165"/>
  <c r="H165" a="1"/>
  <c r="H165"/>
  <c r="I165" a="1"/>
  <c r="I165"/>
  <c r="J165" a="1"/>
  <c r="J165"/>
  <c r="C166" a="1"/>
  <c r="C166"/>
  <c r="D166" a="1"/>
  <c r="D166"/>
  <c r="E166" a="1"/>
  <c r="E166"/>
  <c r="F166" a="1"/>
  <c r="F166"/>
  <c r="G166" a="1"/>
  <c r="G166"/>
  <c r="H166" a="1"/>
  <c r="H166"/>
  <c r="I166" a="1"/>
  <c r="I166"/>
  <c r="J166" a="1"/>
  <c r="J166"/>
  <c r="C167" a="1"/>
  <c r="C167"/>
  <c r="D167" a="1"/>
  <c r="D167"/>
  <c r="E167" a="1"/>
  <c r="E167"/>
  <c r="F167" a="1"/>
  <c r="F167"/>
  <c r="G167" a="1"/>
  <c r="G167"/>
  <c r="H167" a="1"/>
  <c r="H167"/>
  <c r="I167" a="1"/>
  <c r="I167"/>
  <c r="J167" a="1"/>
  <c r="J167"/>
  <c r="C168" a="1"/>
  <c r="C168"/>
  <c r="D168" a="1"/>
  <c r="D168"/>
  <c r="E168" a="1"/>
  <c r="E168"/>
  <c r="F168" a="1"/>
  <c r="F168"/>
  <c r="G168" a="1"/>
  <c r="G168"/>
  <c r="H168" a="1"/>
  <c r="H168"/>
  <c r="I168" a="1"/>
  <c r="I168"/>
  <c r="J168" a="1"/>
  <c r="J168"/>
  <c r="C169" a="1"/>
  <c r="C169"/>
  <c r="D169" a="1"/>
  <c r="D169"/>
  <c r="E169" a="1"/>
  <c r="E169"/>
  <c r="F169" a="1"/>
  <c r="F169"/>
  <c r="G169" a="1"/>
  <c r="G169"/>
  <c r="H169" a="1"/>
  <c r="H169"/>
  <c r="I169" a="1"/>
  <c r="I169"/>
  <c r="J169" a="1"/>
  <c r="J169"/>
  <c r="C170" a="1"/>
  <c r="C170"/>
  <c r="D170" a="1"/>
  <c r="D170"/>
  <c r="E170" a="1"/>
  <c r="E170"/>
  <c r="F170" a="1"/>
  <c r="F170"/>
  <c r="G170" a="1"/>
  <c r="G170"/>
  <c r="H170" a="1"/>
  <c r="H170"/>
  <c r="I170" a="1"/>
  <c r="I170"/>
  <c r="J170" a="1"/>
  <c r="J170"/>
  <c r="C171" a="1"/>
  <c r="C171"/>
  <c r="D171" a="1"/>
  <c r="D171"/>
  <c r="E171" a="1"/>
  <c r="E171"/>
  <c r="F171" a="1"/>
  <c r="F171"/>
  <c r="G171" a="1"/>
  <c r="G171"/>
  <c r="H171" a="1"/>
  <c r="H171"/>
  <c r="I171" a="1"/>
  <c r="I171"/>
  <c r="J171" a="1"/>
  <c r="J171"/>
  <c r="C172" a="1"/>
  <c r="C172"/>
  <c r="D172" a="1"/>
  <c r="D172"/>
  <c r="E172" a="1"/>
  <c r="E172"/>
  <c r="F172" a="1"/>
  <c r="F172"/>
  <c r="G172" a="1"/>
  <c r="G172"/>
  <c r="H172" a="1"/>
  <c r="H172"/>
  <c r="I172" a="1"/>
  <c r="I172"/>
  <c r="J172" a="1"/>
  <c r="J172"/>
  <c r="C173" a="1"/>
  <c r="C173"/>
  <c r="D173" a="1"/>
  <c r="D173"/>
  <c r="E173" a="1"/>
  <c r="E173"/>
  <c r="F173" a="1"/>
  <c r="F173"/>
  <c r="G173" a="1"/>
  <c r="G173"/>
  <c r="H173" a="1"/>
  <c r="H173"/>
  <c r="I173" a="1"/>
  <c r="I173"/>
  <c r="J173" a="1"/>
  <c r="J173"/>
  <c r="C174" a="1"/>
  <c r="C174"/>
  <c r="D174" a="1"/>
  <c r="D174"/>
  <c r="E174" a="1"/>
  <c r="E174"/>
  <c r="F174" a="1"/>
  <c r="F174"/>
  <c r="G174" a="1"/>
  <c r="G174"/>
  <c r="H174" a="1"/>
  <c r="H174"/>
  <c r="I174" a="1"/>
  <c r="I174"/>
  <c r="J174" a="1"/>
  <c r="J174"/>
  <c r="C175" a="1"/>
  <c r="C175"/>
  <c r="D175" a="1"/>
  <c r="D175"/>
  <c r="E175" a="1"/>
  <c r="E175"/>
  <c r="F175" a="1"/>
  <c r="F175"/>
  <c r="G175" a="1"/>
  <c r="G175"/>
  <c r="H175" a="1"/>
  <c r="H175"/>
  <c r="I175" a="1"/>
  <c r="I175"/>
  <c r="J175" a="1"/>
  <c r="J175"/>
  <c r="C176" a="1"/>
  <c r="C176"/>
  <c r="D176" a="1"/>
  <c r="D176"/>
  <c r="E176" a="1"/>
  <c r="E176"/>
  <c r="F176" a="1"/>
  <c r="F176"/>
  <c r="G176" a="1"/>
  <c r="G176"/>
  <c r="H176" a="1"/>
  <c r="H176"/>
  <c r="I176" a="1"/>
  <c r="I176"/>
  <c r="J176" a="1"/>
  <c r="J176"/>
  <c r="C177" a="1"/>
  <c r="C177"/>
  <c r="D177" a="1"/>
  <c r="D177"/>
  <c r="E177" a="1"/>
  <c r="E177"/>
  <c r="F177" a="1"/>
  <c r="F177"/>
  <c r="G177" a="1"/>
  <c r="G177"/>
  <c r="H177" a="1"/>
  <c r="H177"/>
  <c r="I177" a="1"/>
  <c r="I177"/>
  <c r="J177" a="1"/>
  <c r="J177"/>
  <c r="C178" a="1"/>
  <c r="C178"/>
  <c r="D178" a="1"/>
  <c r="D178"/>
  <c r="E178" a="1"/>
  <c r="E178"/>
  <c r="F178" a="1"/>
  <c r="F178"/>
  <c r="G178" a="1"/>
  <c r="G178"/>
  <c r="H178" a="1"/>
  <c r="H178"/>
  <c r="I178" a="1"/>
  <c r="I178"/>
  <c r="J178" a="1"/>
  <c r="J178"/>
  <c r="C179" a="1"/>
  <c r="C179"/>
  <c r="D179" a="1"/>
  <c r="D179"/>
  <c r="E179" a="1"/>
  <c r="E179"/>
  <c r="F179" a="1"/>
  <c r="F179"/>
  <c r="G179" a="1"/>
  <c r="G179"/>
  <c r="H179" a="1"/>
  <c r="H179"/>
  <c r="I179" a="1"/>
  <c r="I179"/>
  <c r="J179" a="1"/>
  <c r="J179"/>
  <c r="C180" a="1"/>
  <c r="C180"/>
  <c r="D180" a="1"/>
  <c r="D180"/>
  <c r="E180" a="1"/>
  <c r="E180"/>
  <c r="F180" a="1"/>
  <c r="F180"/>
  <c r="G180" a="1"/>
  <c r="G180"/>
  <c r="H180" a="1"/>
  <c r="H180"/>
  <c r="I180" a="1"/>
  <c r="I180"/>
  <c r="J180" a="1"/>
  <c r="J180"/>
  <c r="C181" a="1"/>
  <c r="C181"/>
  <c r="D181" a="1"/>
  <c r="D181"/>
  <c r="E181" a="1"/>
  <c r="E181"/>
  <c r="F181" a="1"/>
  <c r="F181"/>
  <c r="G181" a="1"/>
  <c r="G181"/>
  <c r="H181" a="1"/>
  <c r="H181"/>
  <c r="I181" a="1"/>
  <c r="I181"/>
  <c r="J181" a="1"/>
  <c r="J181"/>
  <c r="C182" a="1"/>
  <c r="C182"/>
  <c r="D182" a="1"/>
  <c r="D182"/>
  <c r="E182" a="1"/>
  <c r="E182"/>
  <c r="F182" a="1"/>
  <c r="F182"/>
  <c r="G182" a="1"/>
  <c r="G182"/>
  <c r="H182" a="1"/>
  <c r="H182"/>
  <c r="I182" a="1"/>
  <c r="I182"/>
  <c r="J182" a="1"/>
  <c r="J182"/>
  <c r="C183" a="1"/>
  <c r="C183"/>
  <c r="D183" a="1"/>
  <c r="D183"/>
  <c r="E183" a="1"/>
  <c r="E183"/>
  <c r="F183" a="1"/>
  <c r="F183"/>
  <c r="G183" a="1"/>
  <c r="G183"/>
  <c r="H183" a="1"/>
  <c r="H183"/>
  <c r="I183" a="1"/>
  <c r="I183"/>
  <c r="J183" a="1"/>
  <c r="J183"/>
  <c r="C184" a="1"/>
  <c r="C184"/>
  <c r="D184" a="1"/>
  <c r="D184"/>
  <c r="E184" a="1"/>
  <c r="E184"/>
  <c r="F184" a="1"/>
  <c r="F184"/>
  <c r="G184" a="1"/>
  <c r="G184"/>
  <c r="H184" a="1"/>
  <c r="H184"/>
  <c r="I184" a="1"/>
  <c r="I184"/>
  <c r="J184" a="1"/>
  <c r="J184"/>
  <c r="C185" a="1"/>
  <c r="C185"/>
  <c r="D185" a="1"/>
  <c r="D185"/>
  <c r="E185" a="1"/>
  <c r="E185"/>
  <c r="F185" a="1"/>
  <c r="F185"/>
  <c r="G185" a="1"/>
  <c r="G185"/>
  <c r="H185" a="1"/>
  <c r="H185"/>
  <c r="I185" a="1"/>
  <c r="I185"/>
  <c r="J185" a="1"/>
  <c r="J185"/>
  <c r="C186" a="1"/>
  <c r="C186"/>
  <c r="D186" a="1"/>
  <c r="D186"/>
  <c r="E186" a="1"/>
  <c r="E186"/>
  <c r="F186" a="1"/>
  <c r="F186"/>
  <c r="G186" a="1"/>
  <c r="G186"/>
  <c r="H186" a="1"/>
  <c r="H186"/>
  <c r="I186" a="1"/>
  <c r="I186"/>
  <c r="J186" a="1"/>
  <c r="J186"/>
  <c r="C187" a="1"/>
  <c r="C187"/>
  <c r="D187" a="1"/>
  <c r="D187"/>
  <c r="E187" a="1"/>
  <c r="E187"/>
  <c r="F187" a="1"/>
  <c r="F187"/>
  <c r="G187" a="1"/>
  <c r="G187"/>
  <c r="H187" a="1"/>
  <c r="H187"/>
  <c r="I187" a="1"/>
  <c r="I187"/>
  <c r="J187" a="1"/>
  <c r="J187"/>
  <c r="C188" a="1"/>
  <c r="C188"/>
  <c r="D188" a="1"/>
  <c r="D188"/>
  <c r="E188" a="1"/>
  <c r="E188"/>
  <c r="F188" a="1"/>
  <c r="F188"/>
  <c r="G188" a="1"/>
  <c r="G188"/>
  <c r="H188" a="1"/>
  <c r="H188"/>
  <c r="I188" a="1"/>
  <c r="I188"/>
  <c r="J188" a="1"/>
  <c r="J188"/>
  <c r="C189" a="1"/>
  <c r="C189"/>
  <c r="D189" a="1"/>
  <c r="D189"/>
  <c r="E189" a="1"/>
  <c r="E189"/>
  <c r="F189" a="1"/>
  <c r="F189"/>
  <c r="G189" a="1"/>
  <c r="G189"/>
  <c r="H189" a="1"/>
  <c r="H189"/>
  <c r="I189" a="1"/>
  <c r="I189"/>
  <c r="J189" a="1"/>
  <c r="J189"/>
  <c r="C190" a="1"/>
  <c r="C190"/>
  <c r="D190" a="1"/>
  <c r="D190"/>
  <c r="E190" a="1"/>
  <c r="E190"/>
  <c r="F190" a="1"/>
  <c r="F190"/>
  <c r="G190" a="1"/>
  <c r="G190"/>
  <c r="H190" a="1"/>
  <c r="H190"/>
  <c r="I190" a="1"/>
  <c r="I190"/>
  <c r="J190" a="1"/>
  <c r="J190"/>
  <c r="C191" a="1"/>
  <c r="C191"/>
  <c r="D191" a="1"/>
  <c r="D191"/>
  <c r="E191" a="1"/>
  <c r="E191"/>
  <c r="F191" a="1"/>
  <c r="F191"/>
  <c r="G191" a="1"/>
  <c r="G191"/>
  <c r="H191" a="1"/>
  <c r="H191"/>
  <c r="I191" a="1"/>
  <c r="I191"/>
  <c r="J191" a="1"/>
  <c r="J191"/>
  <c r="C192" a="1"/>
  <c r="C192"/>
  <c r="D192" a="1"/>
  <c r="D192"/>
  <c r="E192" a="1"/>
  <c r="E192"/>
  <c r="F192" a="1"/>
  <c r="F192"/>
  <c r="G192" a="1"/>
  <c r="G192"/>
  <c r="H192" a="1"/>
  <c r="H192"/>
  <c r="I192" a="1"/>
  <c r="I192"/>
  <c r="J192" a="1"/>
  <c r="J192"/>
  <c r="C193" a="1"/>
  <c r="C193"/>
  <c r="D193" a="1"/>
  <c r="D193"/>
  <c r="E193" a="1"/>
  <c r="E193"/>
  <c r="F193" a="1"/>
  <c r="F193"/>
  <c r="G193" a="1"/>
  <c r="G193"/>
  <c r="H193" a="1"/>
  <c r="H193"/>
  <c r="I193" a="1"/>
  <c r="I193"/>
  <c r="J193" a="1"/>
  <c r="J193"/>
  <c r="C194" a="1"/>
  <c r="C194"/>
  <c r="D194" a="1"/>
  <c r="D194"/>
  <c r="E194" a="1"/>
  <c r="E194"/>
  <c r="F194" a="1"/>
  <c r="F194"/>
  <c r="G194" a="1"/>
  <c r="G194"/>
  <c r="H194" a="1"/>
  <c r="H194"/>
  <c r="I194" a="1"/>
  <c r="I194"/>
  <c r="J194" a="1"/>
  <c r="J194"/>
  <c r="C195" a="1"/>
  <c r="C195"/>
  <c r="D195" a="1"/>
  <c r="D195"/>
  <c r="E195" a="1"/>
  <c r="E195"/>
  <c r="F195" a="1"/>
  <c r="F195"/>
  <c r="G195" a="1"/>
  <c r="G195"/>
  <c r="H195" a="1"/>
  <c r="H195"/>
  <c r="I195" a="1"/>
  <c r="I195"/>
  <c r="J195" a="1"/>
  <c r="J195"/>
  <c r="C196" a="1"/>
  <c r="C196"/>
  <c r="D196" a="1"/>
  <c r="D196"/>
  <c r="E196" a="1"/>
  <c r="E196"/>
  <c r="F196" a="1"/>
  <c r="F196"/>
  <c r="G196" a="1"/>
  <c r="G196"/>
  <c r="H196" a="1"/>
  <c r="H196"/>
  <c r="I196" a="1"/>
  <c r="I196"/>
  <c r="J196" a="1"/>
  <c r="J196"/>
  <c r="C197" a="1"/>
  <c r="C197"/>
  <c r="D197" a="1"/>
  <c r="D197"/>
  <c r="E197" a="1"/>
  <c r="E197"/>
  <c r="F197" a="1"/>
  <c r="F197"/>
  <c r="G197" a="1"/>
  <c r="G197"/>
  <c r="H197" a="1"/>
  <c r="H197"/>
  <c r="I197" a="1"/>
  <c r="I197"/>
  <c r="J197" a="1"/>
  <c r="J197"/>
  <c r="C198" a="1"/>
  <c r="C198"/>
  <c r="D198" a="1"/>
  <c r="D198"/>
  <c r="E198" a="1"/>
  <c r="E198"/>
  <c r="F198" a="1"/>
  <c r="F198"/>
  <c r="G198" a="1"/>
  <c r="G198"/>
  <c r="H198" a="1"/>
  <c r="H198"/>
  <c r="I198" a="1"/>
  <c r="I198"/>
  <c r="J198" a="1"/>
  <c r="J198"/>
  <c r="C199" a="1"/>
  <c r="C199"/>
  <c r="D199" a="1"/>
  <c r="D199"/>
  <c r="E199" a="1"/>
  <c r="E199"/>
  <c r="F199" a="1"/>
  <c r="F199"/>
  <c r="G199" a="1"/>
  <c r="G199"/>
  <c r="H199" a="1"/>
  <c r="H199"/>
  <c r="I199" a="1"/>
  <c r="I199"/>
  <c r="J199" a="1"/>
  <c r="J199"/>
  <c r="C200" a="1"/>
  <c r="C200"/>
  <c r="D200" a="1"/>
  <c r="D200"/>
  <c r="E200" a="1"/>
  <c r="E200"/>
  <c r="F200" a="1"/>
  <c r="F200"/>
  <c r="G200" a="1"/>
  <c r="G200"/>
  <c r="H200" a="1"/>
  <c r="H200"/>
  <c r="I200" a="1"/>
  <c r="I200"/>
  <c r="J200" a="1"/>
  <c r="J200"/>
  <c r="C201" a="1"/>
  <c r="C201"/>
  <c r="D201" a="1"/>
  <c r="D201"/>
  <c r="E201" a="1"/>
  <c r="E201"/>
  <c r="F201" a="1"/>
  <c r="F201"/>
  <c r="G201" a="1"/>
  <c r="G201"/>
  <c r="H201" a="1"/>
  <c r="H201"/>
  <c r="I201" a="1"/>
  <c r="I201"/>
  <c r="J201" a="1"/>
  <c r="J201"/>
  <c r="C202" a="1"/>
  <c r="C202"/>
  <c r="D202" a="1"/>
  <c r="D202"/>
  <c r="E202" a="1"/>
  <c r="E202"/>
  <c r="F202" a="1"/>
  <c r="F202"/>
  <c r="G202" a="1"/>
  <c r="G202"/>
  <c r="H202" a="1"/>
  <c r="H202"/>
  <c r="I202" a="1"/>
  <c r="I202"/>
  <c r="J202" a="1"/>
  <c r="J202"/>
  <c r="C203" a="1"/>
  <c r="C203"/>
  <c r="D203" a="1"/>
  <c r="D203"/>
  <c r="E203" a="1"/>
  <c r="E203"/>
  <c r="F203" a="1"/>
  <c r="F203"/>
  <c r="G203" a="1"/>
  <c r="G203"/>
  <c r="H203" a="1"/>
  <c r="H203"/>
  <c r="I203" a="1"/>
  <c r="I203"/>
  <c r="J203" a="1"/>
  <c r="J203"/>
  <c r="C204" a="1"/>
  <c r="C204"/>
  <c r="D204" a="1"/>
  <c r="D204"/>
  <c r="E204" a="1"/>
  <c r="E204"/>
  <c r="F204" a="1"/>
  <c r="F204"/>
  <c r="G204" a="1"/>
  <c r="G204"/>
  <c r="H204" a="1"/>
  <c r="H204"/>
  <c r="I204" a="1"/>
  <c r="I204"/>
  <c r="J204" a="1"/>
  <c r="J204"/>
  <c r="C205" a="1"/>
  <c r="C205"/>
  <c r="D205" a="1"/>
  <c r="D205"/>
  <c r="E205" a="1"/>
  <c r="E205"/>
  <c r="F205" a="1"/>
  <c r="F205"/>
  <c r="G205" a="1"/>
  <c r="G205"/>
  <c r="H205" a="1"/>
  <c r="H205"/>
  <c r="I205" a="1"/>
  <c r="I205"/>
  <c r="J205" a="1"/>
  <c r="J205"/>
  <c r="C206" a="1"/>
  <c r="C206"/>
  <c r="D206" a="1"/>
  <c r="D206"/>
  <c r="E206" a="1"/>
  <c r="E206"/>
  <c r="F206" a="1"/>
  <c r="F206"/>
  <c r="G206" a="1"/>
  <c r="G206"/>
  <c r="H206" a="1"/>
  <c r="H206"/>
  <c r="I206" a="1"/>
  <c r="I206"/>
  <c r="J206" a="1"/>
  <c r="J206"/>
  <c r="C207" a="1"/>
  <c r="C207"/>
  <c r="D207" a="1"/>
  <c r="D207"/>
  <c r="E207" a="1"/>
  <c r="E207"/>
  <c r="F207" a="1"/>
  <c r="F207"/>
  <c r="G207" a="1"/>
  <c r="G207"/>
  <c r="H207" a="1"/>
  <c r="H207"/>
  <c r="I207" a="1"/>
  <c r="I207"/>
  <c r="J207" a="1"/>
  <c r="J207"/>
  <c r="C208" a="1"/>
  <c r="C208"/>
  <c r="D208" a="1"/>
  <c r="D208"/>
  <c r="E208" a="1"/>
  <c r="E208"/>
  <c r="F208" a="1"/>
  <c r="F208"/>
  <c r="G208" a="1"/>
  <c r="G208"/>
  <c r="H208" a="1"/>
  <c r="H208"/>
  <c r="I208" a="1"/>
  <c r="I208"/>
  <c r="J208" a="1"/>
  <c r="J208"/>
  <c r="C209" a="1"/>
  <c r="C209"/>
  <c r="D209" a="1"/>
  <c r="D209"/>
  <c r="E209" a="1"/>
  <c r="E209"/>
  <c r="F209" a="1"/>
  <c r="F209"/>
  <c r="G209" a="1"/>
  <c r="G209"/>
  <c r="H209" a="1"/>
  <c r="H209"/>
  <c r="I209" a="1"/>
  <c r="I209"/>
  <c r="J209" a="1"/>
  <c r="J209"/>
  <c r="C210" a="1"/>
  <c r="C210"/>
  <c r="D210" a="1"/>
  <c r="D210"/>
  <c r="E210" a="1"/>
  <c r="E210"/>
  <c r="F210" a="1"/>
  <c r="F210"/>
  <c r="G210" a="1"/>
  <c r="G210"/>
  <c r="H210" a="1"/>
  <c r="H210"/>
  <c r="I210" a="1"/>
  <c r="I210"/>
  <c r="J210" a="1"/>
  <c r="J210"/>
  <c r="C211" a="1"/>
  <c r="C211"/>
  <c r="D211" a="1"/>
  <c r="D211"/>
  <c r="E211" a="1"/>
  <c r="E211"/>
  <c r="F211" a="1"/>
  <c r="F211"/>
  <c r="G211" a="1"/>
  <c r="G211"/>
  <c r="H211" a="1"/>
  <c r="H211"/>
  <c r="I211" a="1"/>
  <c r="I211"/>
  <c r="J211" a="1"/>
  <c r="J211"/>
  <c r="C212" a="1"/>
  <c r="C212"/>
  <c r="D212" a="1"/>
  <c r="D212"/>
  <c r="E212" a="1"/>
  <c r="E212"/>
  <c r="F212" a="1"/>
  <c r="F212"/>
  <c r="G212" a="1"/>
  <c r="G212"/>
  <c r="H212" a="1"/>
  <c r="H212"/>
  <c r="I212" a="1"/>
  <c r="I212"/>
  <c r="J212" a="1"/>
  <c r="J212"/>
  <c r="C213" a="1"/>
  <c r="C213"/>
  <c r="D213" a="1"/>
  <c r="D213"/>
  <c r="E213" a="1"/>
  <c r="E213"/>
  <c r="F213" a="1"/>
  <c r="F213"/>
  <c r="G213" a="1"/>
  <c r="G213"/>
  <c r="H213" a="1"/>
  <c r="H213"/>
  <c r="I213" a="1"/>
  <c r="I213"/>
  <c r="J213" a="1"/>
  <c r="J213"/>
  <c r="C214" a="1"/>
  <c r="C214"/>
  <c r="D214" a="1"/>
  <c r="D214"/>
  <c r="E214" a="1"/>
  <c r="E214"/>
  <c r="F214" a="1"/>
  <c r="F214"/>
  <c r="G214" a="1"/>
  <c r="G214"/>
  <c r="H214" a="1"/>
  <c r="H214"/>
  <c r="I214" a="1"/>
  <c r="I214"/>
  <c r="J214" a="1"/>
  <c r="J214"/>
  <c r="C215" a="1"/>
  <c r="C215"/>
  <c r="D215" a="1"/>
  <c r="D215"/>
  <c r="E215" a="1"/>
  <c r="E215"/>
  <c r="F215" a="1"/>
  <c r="F215"/>
  <c r="G215" a="1"/>
  <c r="G215"/>
  <c r="H215" a="1"/>
  <c r="H215"/>
  <c r="I215" a="1"/>
  <c r="I215"/>
  <c r="J215" a="1"/>
  <c r="J215"/>
  <c r="C216" a="1"/>
  <c r="C216"/>
  <c r="D216" a="1"/>
  <c r="D216"/>
  <c r="E216" a="1"/>
  <c r="E216"/>
  <c r="F216" a="1"/>
  <c r="F216"/>
  <c r="G216" a="1"/>
  <c r="G216"/>
  <c r="H216" a="1"/>
  <c r="H216"/>
  <c r="I216" a="1"/>
  <c r="I216"/>
  <c r="J216" a="1"/>
  <c r="J216"/>
  <c r="C217" a="1"/>
  <c r="C217"/>
  <c r="D217" a="1"/>
  <c r="D217"/>
  <c r="E217" a="1"/>
  <c r="E217"/>
  <c r="F217" a="1"/>
  <c r="F217"/>
  <c r="G217" a="1"/>
  <c r="G217"/>
  <c r="H217" a="1"/>
  <c r="H217"/>
  <c r="I217" a="1"/>
  <c r="I217"/>
  <c r="J217" a="1"/>
  <c r="J217"/>
  <c r="C218" a="1"/>
  <c r="C218"/>
  <c r="D218" a="1"/>
  <c r="D218"/>
  <c r="E218" a="1"/>
  <c r="E218"/>
  <c r="F218" a="1"/>
  <c r="F218"/>
  <c r="G218" a="1"/>
  <c r="G218"/>
  <c r="H218" a="1"/>
  <c r="H218"/>
  <c r="I218" a="1"/>
  <c r="I218"/>
  <c r="J218" a="1"/>
  <c r="J218"/>
  <c r="C219" a="1"/>
  <c r="C219"/>
  <c r="D219" a="1"/>
  <c r="D219"/>
  <c r="E219" a="1"/>
  <c r="E219"/>
  <c r="F219" a="1"/>
  <c r="F219"/>
  <c r="G219" a="1"/>
  <c r="G219"/>
  <c r="H219" a="1"/>
  <c r="H219"/>
  <c r="I219" a="1"/>
  <c r="I219"/>
  <c r="J219" a="1"/>
  <c r="J219"/>
  <c r="C220" a="1"/>
  <c r="C220"/>
  <c r="D220" a="1"/>
  <c r="D220"/>
  <c r="E220" a="1"/>
  <c r="E220"/>
  <c r="F220" a="1"/>
  <c r="F220"/>
  <c r="G220" a="1"/>
  <c r="G220"/>
  <c r="H220" a="1"/>
  <c r="H220"/>
  <c r="I220" a="1"/>
  <c r="I220"/>
  <c r="J220" a="1"/>
  <c r="J220"/>
  <c r="C221" a="1"/>
  <c r="C221"/>
  <c r="D221" a="1"/>
  <c r="D221"/>
  <c r="E221" a="1"/>
  <c r="E221"/>
  <c r="F221" a="1"/>
  <c r="F221"/>
  <c r="G221" a="1"/>
  <c r="G221"/>
  <c r="H221" a="1"/>
  <c r="H221"/>
  <c r="I221" a="1"/>
  <c r="I221"/>
  <c r="J221" a="1"/>
  <c r="J221"/>
  <c r="C222" a="1"/>
  <c r="C222"/>
  <c r="D222" a="1"/>
  <c r="D222"/>
  <c r="E222" a="1"/>
  <c r="E222"/>
  <c r="F222" a="1"/>
  <c r="F222"/>
  <c r="G222" a="1"/>
  <c r="G222"/>
  <c r="H222" a="1"/>
  <c r="H222"/>
  <c r="I222" a="1"/>
  <c r="I222"/>
  <c r="J222" a="1"/>
  <c r="J222"/>
  <c r="C223" a="1"/>
  <c r="C223"/>
  <c r="D223" a="1"/>
  <c r="D223"/>
  <c r="E223" a="1"/>
  <c r="E223"/>
  <c r="F223" a="1"/>
  <c r="F223"/>
  <c r="G223" a="1"/>
  <c r="G223"/>
  <c r="H223" a="1"/>
  <c r="H223"/>
  <c r="I223" a="1"/>
  <c r="I223"/>
  <c r="J223" a="1"/>
  <c r="J223"/>
  <c r="C224" a="1"/>
  <c r="C224"/>
  <c r="D224" a="1"/>
  <c r="D224"/>
  <c r="E224" a="1"/>
  <c r="E224"/>
  <c r="F224" a="1"/>
  <c r="F224"/>
  <c r="G224" a="1"/>
  <c r="G224"/>
  <c r="H224" a="1"/>
  <c r="H224"/>
  <c r="I224" a="1"/>
  <c r="I224"/>
  <c r="J224" a="1"/>
  <c r="J224"/>
  <c r="C225" a="1"/>
  <c r="C225"/>
  <c r="D225" a="1"/>
  <c r="D225"/>
  <c r="E225" a="1"/>
  <c r="E225"/>
  <c r="F225" a="1"/>
  <c r="F225"/>
  <c r="G225" a="1"/>
  <c r="G225"/>
  <c r="H225" a="1"/>
  <c r="H225"/>
  <c r="I225" a="1"/>
  <c r="I225"/>
  <c r="J225" a="1"/>
  <c r="J225"/>
  <c r="C226" a="1"/>
  <c r="C226"/>
  <c r="D226" a="1"/>
  <c r="D226"/>
  <c r="E226" a="1"/>
  <c r="E226"/>
  <c r="F226" a="1"/>
  <c r="F226"/>
  <c r="G226" a="1"/>
  <c r="G226"/>
  <c r="H226" a="1"/>
  <c r="H226"/>
  <c r="I226" a="1"/>
  <c r="I226"/>
  <c r="J226" a="1"/>
  <c r="J226"/>
  <c r="C227" a="1"/>
  <c r="C227"/>
  <c r="D227" a="1"/>
  <c r="D227"/>
  <c r="E227" a="1"/>
  <c r="E227"/>
  <c r="F227" a="1"/>
  <c r="F227"/>
  <c r="G227" a="1"/>
  <c r="G227"/>
  <c r="H227" a="1"/>
  <c r="H227"/>
  <c r="I227" a="1"/>
  <c r="I227"/>
  <c r="J227" a="1"/>
  <c r="J227"/>
  <c r="C228" a="1"/>
  <c r="C228"/>
  <c r="D228" a="1"/>
  <c r="D228"/>
  <c r="E228" a="1"/>
  <c r="E228"/>
  <c r="F228" a="1"/>
  <c r="F228"/>
  <c r="G228" a="1"/>
  <c r="G228"/>
  <c r="H228" a="1"/>
  <c r="H228"/>
  <c r="I228" a="1"/>
  <c r="I228"/>
  <c r="J228" a="1"/>
  <c r="J228"/>
  <c r="C229" a="1"/>
  <c r="C229"/>
  <c r="D229" a="1"/>
  <c r="D229"/>
  <c r="E229" a="1"/>
  <c r="E229"/>
  <c r="F229" a="1"/>
  <c r="F229"/>
  <c r="G229" a="1"/>
  <c r="G229"/>
  <c r="H229" a="1"/>
  <c r="H229"/>
  <c r="I229" a="1"/>
  <c r="I229"/>
  <c r="J229" a="1"/>
  <c r="J229"/>
  <c r="C230" a="1"/>
  <c r="C230"/>
  <c r="D230" a="1"/>
  <c r="D230"/>
  <c r="E230" a="1"/>
  <c r="E230"/>
  <c r="F230" a="1"/>
  <c r="F230"/>
  <c r="G230" a="1"/>
  <c r="G230"/>
  <c r="H230" a="1"/>
  <c r="H230"/>
  <c r="I230" a="1"/>
  <c r="I230"/>
  <c r="J230" a="1"/>
  <c r="J230"/>
  <c r="C231" a="1"/>
  <c r="C231"/>
  <c r="D231" a="1"/>
  <c r="D231"/>
  <c r="E231" a="1"/>
  <c r="E231"/>
  <c r="F231" a="1"/>
  <c r="F231"/>
  <c r="G231" a="1"/>
  <c r="G231"/>
  <c r="H231" a="1"/>
  <c r="H231"/>
  <c r="I231" a="1"/>
  <c r="I231"/>
  <c r="J231" a="1"/>
  <c r="J231"/>
  <c r="C232" a="1"/>
  <c r="C232"/>
  <c r="D232" a="1"/>
  <c r="D232"/>
  <c r="E232" a="1"/>
  <c r="E232"/>
  <c r="F232" a="1"/>
  <c r="F232"/>
  <c r="G232" a="1"/>
  <c r="G232"/>
  <c r="H232" a="1"/>
  <c r="H232"/>
  <c r="I232" a="1"/>
  <c r="I232"/>
  <c r="J232" a="1"/>
  <c r="J232"/>
  <c r="C233" a="1"/>
  <c r="C233"/>
  <c r="D233" a="1"/>
  <c r="D233"/>
  <c r="E233" a="1"/>
  <c r="E233"/>
  <c r="F233" a="1"/>
  <c r="F233"/>
  <c r="G233" a="1"/>
  <c r="G233"/>
  <c r="H233" a="1"/>
  <c r="H233"/>
  <c r="I233" a="1"/>
  <c r="I233"/>
  <c r="J233" a="1"/>
  <c r="J233"/>
  <c r="C234" a="1"/>
  <c r="C234"/>
  <c r="D234" a="1"/>
  <c r="D234"/>
  <c r="E234" a="1"/>
  <c r="E234"/>
  <c r="F234" a="1"/>
  <c r="F234"/>
  <c r="G234" a="1"/>
  <c r="G234"/>
  <c r="H234" a="1"/>
  <c r="H234"/>
  <c r="I234" a="1"/>
  <c r="I234"/>
  <c r="J234" a="1"/>
  <c r="J234"/>
  <c r="C235" a="1"/>
  <c r="C235"/>
  <c r="D235" a="1"/>
  <c r="D235"/>
  <c r="E235" a="1"/>
  <c r="E235"/>
  <c r="F235" a="1"/>
  <c r="F235"/>
  <c r="G235" a="1"/>
  <c r="G235"/>
  <c r="H235" a="1"/>
  <c r="H235"/>
  <c r="I235" a="1"/>
  <c r="I235"/>
  <c r="J235" a="1"/>
  <c r="J235"/>
  <c r="C236" a="1"/>
  <c r="C236"/>
  <c r="D236" a="1"/>
  <c r="D236"/>
  <c r="E236" a="1"/>
  <c r="E236"/>
  <c r="F236" a="1"/>
  <c r="F236"/>
  <c r="G236" a="1"/>
  <c r="G236"/>
  <c r="H236" a="1"/>
  <c r="H236"/>
  <c r="I236" a="1"/>
  <c r="I236"/>
  <c r="J236" a="1"/>
  <c r="J236"/>
  <c r="C237" a="1"/>
  <c r="C237"/>
  <c r="D237" a="1"/>
  <c r="D237"/>
  <c r="E237" a="1"/>
  <c r="E237"/>
  <c r="F237" a="1"/>
  <c r="F237"/>
  <c r="G237" a="1"/>
  <c r="G237"/>
  <c r="H237" a="1"/>
  <c r="H237"/>
  <c r="I237" a="1"/>
  <c r="I237"/>
  <c r="J237" a="1"/>
  <c r="J237"/>
  <c r="C238" a="1"/>
  <c r="C238"/>
  <c r="D238" a="1"/>
  <c r="D238"/>
  <c r="E238" a="1"/>
  <c r="E238"/>
  <c r="F238" a="1"/>
  <c r="F238"/>
  <c r="G238" a="1"/>
  <c r="G238"/>
  <c r="H238" a="1"/>
  <c r="H238"/>
  <c r="I238" a="1"/>
  <c r="I238"/>
  <c r="J238" a="1"/>
  <c r="J238"/>
  <c r="C239" a="1"/>
  <c r="C239"/>
  <c r="D239" a="1"/>
  <c r="D239"/>
  <c r="E239" a="1"/>
  <c r="E239"/>
  <c r="F239" a="1"/>
  <c r="F239"/>
  <c r="G239" a="1"/>
  <c r="G239"/>
  <c r="H239" a="1"/>
  <c r="H239"/>
  <c r="I239" a="1"/>
  <c r="I239"/>
  <c r="J239" a="1"/>
  <c r="J239"/>
  <c r="C240" a="1"/>
  <c r="C240"/>
  <c r="D240" a="1"/>
  <c r="D240"/>
  <c r="E240" a="1"/>
  <c r="E240"/>
  <c r="F240" a="1"/>
  <c r="F240"/>
  <c r="G240" a="1"/>
  <c r="G240"/>
  <c r="H240" a="1"/>
  <c r="H240"/>
  <c r="I240" a="1"/>
  <c r="I240"/>
  <c r="J240" a="1"/>
  <c r="J240"/>
  <c r="C241" a="1"/>
  <c r="C241"/>
  <c r="D241" a="1"/>
  <c r="D241"/>
  <c r="E241" a="1"/>
  <c r="E241"/>
  <c r="F241" a="1"/>
  <c r="F241"/>
  <c r="G241" a="1"/>
  <c r="G241"/>
  <c r="H241" a="1"/>
  <c r="H241"/>
  <c r="I241" a="1"/>
  <c r="I241"/>
  <c r="J241" a="1"/>
  <c r="J241"/>
  <c r="C242" a="1"/>
  <c r="C242"/>
  <c r="D242" a="1"/>
  <c r="D242"/>
  <c r="E242" a="1"/>
  <c r="E242"/>
  <c r="F242" a="1"/>
  <c r="F242"/>
  <c r="G242" a="1"/>
  <c r="G242"/>
  <c r="H242" a="1"/>
  <c r="H242"/>
  <c r="I242" a="1"/>
  <c r="I242"/>
  <c r="J242" a="1"/>
  <c r="J242"/>
  <c r="C243" a="1"/>
  <c r="C243"/>
  <c r="D243" a="1"/>
  <c r="D243"/>
  <c r="E243" a="1"/>
  <c r="E243"/>
  <c r="F243" a="1"/>
  <c r="F243"/>
  <c r="G243" a="1"/>
  <c r="G243"/>
  <c r="H243" a="1"/>
  <c r="H243"/>
  <c r="I243" a="1"/>
  <c r="I243"/>
  <c r="J243" a="1"/>
  <c r="J243"/>
  <c r="C244" a="1"/>
  <c r="C244"/>
  <c r="D244" a="1"/>
  <c r="D244"/>
  <c r="E244" a="1"/>
  <c r="E244"/>
  <c r="F244" a="1"/>
  <c r="F244"/>
  <c r="G244" a="1"/>
  <c r="G244"/>
  <c r="H244" a="1"/>
  <c r="H244"/>
  <c r="I244" a="1"/>
  <c r="I244"/>
  <c r="J244" a="1"/>
  <c r="J244"/>
  <c r="C245" a="1"/>
  <c r="C245"/>
  <c r="D245" a="1"/>
  <c r="D245"/>
  <c r="E245" a="1"/>
  <c r="E245"/>
  <c r="F245" a="1"/>
  <c r="F245"/>
  <c r="G245" a="1"/>
  <c r="G245"/>
  <c r="H245" a="1"/>
  <c r="H245"/>
  <c r="I245" a="1"/>
  <c r="I245"/>
  <c r="J245" a="1"/>
  <c r="J245"/>
  <c r="C246" a="1"/>
  <c r="C246"/>
  <c r="D246" a="1"/>
  <c r="D246"/>
  <c r="E246" a="1"/>
  <c r="E246"/>
  <c r="F246" a="1"/>
  <c r="F246"/>
  <c r="G246" a="1"/>
  <c r="G246"/>
  <c r="H246" a="1"/>
  <c r="H246"/>
  <c r="I246" a="1"/>
  <c r="I246"/>
  <c r="J246" a="1"/>
  <c r="J246"/>
  <c r="C247" a="1"/>
  <c r="C247"/>
  <c r="D247" a="1"/>
  <c r="D247"/>
  <c r="E247" a="1"/>
  <c r="E247"/>
  <c r="F247" a="1"/>
  <c r="F247"/>
  <c r="G247" a="1"/>
  <c r="G247"/>
  <c r="H247" a="1"/>
  <c r="H247"/>
  <c r="I247" a="1"/>
  <c r="I247"/>
  <c r="J247" a="1"/>
  <c r="J247"/>
  <c r="C248" a="1"/>
  <c r="C248"/>
  <c r="D248" a="1"/>
  <c r="D248"/>
  <c r="E248" a="1"/>
  <c r="E248"/>
  <c r="F248" a="1"/>
  <c r="F248"/>
  <c r="G248" a="1"/>
  <c r="G248"/>
  <c r="H248" a="1"/>
  <c r="H248"/>
  <c r="I248" a="1"/>
  <c r="I248"/>
  <c r="J248" a="1"/>
  <c r="J248"/>
  <c r="C249" a="1"/>
  <c r="C249"/>
  <c r="D249" a="1"/>
  <c r="D249"/>
  <c r="E249" a="1"/>
  <c r="E249"/>
  <c r="F249" a="1"/>
  <c r="F249"/>
  <c r="G249" a="1"/>
  <c r="G249"/>
  <c r="H249" a="1"/>
  <c r="H249"/>
  <c r="I249" a="1"/>
  <c r="I249"/>
  <c r="J249" a="1"/>
  <c r="J249"/>
  <c r="C250" a="1"/>
  <c r="C250"/>
  <c r="D250" a="1"/>
  <c r="D250"/>
  <c r="E250" a="1"/>
  <c r="E250"/>
  <c r="F250" a="1"/>
  <c r="F250"/>
  <c r="G250" a="1"/>
  <c r="G250"/>
  <c r="H250" a="1"/>
  <c r="H250"/>
  <c r="I250" a="1"/>
  <c r="I250"/>
  <c r="J250" a="1"/>
  <c r="J250"/>
  <c r="C251" a="1"/>
  <c r="C251"/>
  <c r="D251" a="1"/>
  <c r="D251"/>
  <c r="E251" a="1"/>
  <c r="E251"/>
  <c r="F251" a="1"/>
  <c r="F251"/>
  <c r="G251" a="1"/>
  <c r="G251"/>
  <c r="H251" a="1"/>
  <c r="H251"/>
  <c r="I251" a="1"/>
  <c r="I251"/>
  <c r="J251" a="1"/>
  <c r="J251"/>
  <c r="C252" a="1"/>
  <c r="C252"/>
  <c r="D252" a="1"/>
  <c r="D252"/>
  <c r="E252" a="1"/>
  <c r="E252"/>
  <c r="F252" a="1"/>
  <c r="F252"/>
  <c r="G252" a="1"/>
  <c r="G252"/>
  <c r="H252" a="1"/>
  <c r="H252"/>
  <c r="I252" a="1"/>
  <c r="I252"/>
  <c r="J252" a="1"/>
  <c r="J252"/>
  <c r="C253" a="1"/>
  <c r="C253"/>
  <c r="D253" a="1"/>
  <c r="D253"/>
  <c r="E253" a="1"/>
  <c r="E253"/>
  <c r="F253" a="1"/>
  <c r="F253"/>
  <c r="G253" a="1"/>
  <c r="G253"/>
  <c r="H253" a="1"/>
  <c r="H253"/>
  <c r="I253" a="1"/>
  <c r="I253"/>
  <c r="J253" a="1"/>
  <c r="J253"/>
  <c r="C254" a="1"/>
  <c r="C254"/>
  <c r="D254" a="1"/>
  <c r="D254"/>
  <c r="E254" a="1"/>
  <c r="E254"/>
  <c r="F254" a="1"/>
  <c r="F254"/>
  <c r="G254" a="1"/>
  <c r="G254"/>
  <c r="H254" a="1"/>
  <c r="H254"/>
  <c r="I254" a="1"/>
  <c r="I254"/>
  <c r="J254" a="1"/>
  <c r="J254"/>
  <c r="C255" a="1"/>
  <c r="C255"/>
  <c r="D255" a="1"/>
  <c r="D255"/>
  <c r="E255" a="1"/>
  <c r="E255"/>
  <c r="F255" a="1"/>
  <c r="F255"/>
  <c r="G255" a="1"/>
  <c r="G255"/>
  <c r="H255" a="1"/>
  <c r="H255"/>
  <c r="I255" a="1"/>
  <c r="I255"/>
  <c r="J255" a="1"/>
  <c r="J255"/>
  <c r="C256" a="1"/>
  <c r="C256"/>
  <c r="D256" a="1"/>
  <c r="D256"/>
  <c r="E256" a="1"/>
  <c r="E256"/>
  <c r="F256" a="1"/>
  <c r="F256"/>
  <c r="G256" a="1"/>
  <c r="G256"/>
  <c r="H256" a="1"/>
  <c r="H256"/>
  <c r="I256" a="1"/>
  <c r="I256"/>
  <c r="J256" a="1"/>
  <c r="J256"/>
  <c r="C257" a="1"/>
  <c r="C257"/>
  <c r="D257" a="1"/>
  <c r="D257"/>
  <c r="E257" a="1"/>
  <c r="E257"/>
  <c r="F257" a="1"/>
  <c r="F257"/>
  <c r="G257" a="1"/>
  <c r="G257"/>
  <c r="H257" a="1"/>
  <c r="H257"/>
  <c r="I257" a="1"/>
  <c r="I257"/>
  <c r="J257" a="1"/>
  <c r="J257"/>
  <c r="C258" a="1"/>
  <c r="C258"/>
  <c r="D258" a="1"/>
  <c r="D258"/>
  <c r="E258" a="1"/>
  <c r="E258"/>
  <c r="F258" a="1"/>
  <c r="F258"/>
  <c r="G258" a="1"/>
  <c r="G258"/>
  <c r="H258" a="1"/>
  <c r="H258"/>
  <c r="I258" a="1"/>
  <c r="I258"/>
  <c r="J258" a="1"/>
  <c r="J258"/>
  <c r="C259" a="1"/>
  <c r="C259"/>
  <c r="D259" a="1"/>
  <c r="D259"/>
  <c r="E259" a="1"/>
  <c r="E259"/>
  <c r="F259" a="1"/>
  <c r="F259"/>
  <c r="G259" a="1"/>
  <c r="G259"/>
  <c r="H259" a="1"/>
  <c r="H259"/>
  <c r="I259" a="1"/>
  <c r="I259"/>
  <c r="J259" a="1"/>
  <c r="J259"/>
  <c r="C260" a="1"/>
  <c r="C260"/>
  <c r="D260" a="1"/>
  <c r="D260"/>
  <c r="E260" a="1"/>
  <c r="E260"/>
  <c r="F260" a="1"/>
  <c r="F260"/>
  <c r="G260" a="1"/>
  <c r="G260"/>
  <c r="H260" a="1"/>
  <c r="H260"/>
  <c r="I260" a="1"/>
  <c r="I260"/>
  <c r="J260" a="1"/>
  <c r="J260"/>
  <c r="C261" a="1"/>
  <c r="C261"/>
  <c r="D261" a="1"/>
  <c r="D261"/>
  <c r="E261" a="1"/>
  <c r="E261"/>
  <c r="F261" a="1"/>
  <c r="F261"/>
  <c r="G261" a="1"/>
  <c r="G261"/>
  <c r="H261" a="1"/>
  <c r="H261"/>
  <c r="I261" a="1"/>
  <c r="I261"/>
  <c r="J261" a="1"/>
  <c r="J261"/>
  <c r="C262" a="1"/>
  <c r="C262"/>
  <c r="D262" a="1"/>
  <c r="D262"/>
  <c r="E262" a="1"/>
  <c r="E262"/>
  <c r="F262" a="1"/>
  <c r="F262"/>
  <c r="G262" a="1"/>
  <c r="G262"/>
  <c r="H262" a="1"/>
  <c r="H262"/>
  <c r="I262" a="1"/>
  <c r="I262"/>
  <c r="J262" a="1"/>
  <c r="J262"/>
  <c r="C263" a="1"/>
  <c r="C263"/>
  <c r="D263" a="1"/>
  <c r="D263"/>
  <c r="E263" a="1"/>
  <c r="E263"/>
  <c r="F263" a="1"/>
  <c r="F263"/>
  <c r="G263" a="1"/>
  <c r="G263"/>
  <c r="H263" a="1"/>
  <c r="H263"/>
  <c r="I263" a="1"/>
  <c r="I263"/>
  <c r="J263" a="1"/>
  <c r="J263"/>
  <c r="C264" a="1"/>
  <c r="C264"/>
  <c r="D264" a="1"/>
  <c r="D264"/>
  <c r="E264" a="1"/>
  <c r="E264"/>
  <c r="F264" a="1"/>
  <c r="F264"/>
  <c r="G264" a="1"/>
  <c r="G264"/>
  <c r="H264" a="1"/>
  <c r="H264"/>
  <c r="I264" a="1"/>
  <c r="I264"/>
  <c r="J264" a="1"/>
  <c r="J264"/>
  <c r="C265" a="1"/>
  <c r="C265"/>
  <c r="D265" a="1"/>
  <c r="D265"/>
  <c r="E265" a="1"/>
  <c r="E265"/>
  <c r="F265" a="1"/>
  <c r="F265"/>
  <c r="G265" a="1"/>
  <c r="G265"/>
  <c r="H265" a="1"/>
  <c r="H265"/>
  <c r="I265" a="1"/>
  <c r="I265"/>
  <c r="J265" a="1"/>
  <c r="J265"/>
  <c r="C266" a="1"/>
  <c r="C266"/>
  <c r="D266" a="1"/>
  <c r="D266"/>
  <c r="E266" a="1"/>
  <c r="E266"/>
  <c r="F266" a="1"/>
  <c r="F266"/>
  <c r="G266" a="1"/>
  <c r="G266"/>
  <c r="H266" a="1"/>
  <c r="H266"/>
  <c r="I266" a="1"/>
  <c r="I266"/>
  <c r="J266" a="1"/>
  <c r="J266"/>
  <c r="C267" a="1"/>
  <c r="C267"/>
  <c r="D267" a="1"/>
  <c r="D267"/>
  <c r="E267" a="1"/>
  <c r="E267"/>
  <c r="F267" a="1"/>
  <c r="F267"/>
  <c r="G267" a="1"/>
  <c r="G267"/>
  <c r="H267" a="1"/>
  <c r="H267"/>
  <c r="I267" a="1"/>
  <c r="I267"/>
  <c r="J267" a="1"/>
  <c r="J267"/>
  <c r="C268" a="1"/>
  <c r="C268"/>
  <c r="D268" a="1"/>
  <c r="D268"/>
  <c r="E268" a="1"/>
  <c r="E268"/>
  <c r="F268" a="1"/>
  <c r="F268"/>
  <c r="G268" a="1"/>
  <c r="G268"/>
  <c r="H268" a="1"/>
  <c r="H268"/>
  <c r="I268" a="1"/>
  <c r="I268"/>
  <c r="J268" a="1"/>
  <c r="J268"/>
  <c r="C269" a="1"/>
  <c r="C269"/>
  <c r="D269" a="1"/>
  <c r="D269"/>
  <c r="E269" a="1"/>
  <c r="E269"/>
  <c r="F269" a="1"/>
  <c r="F269"/>
  <c r="G269" a="1"/>
  <c r="G269"/>
  <c r="H269" a="1"/>
  <c r="H269"/>
  <c r="I269" a="1"/>
  <c r="I269"/>
  <c r="J269" a="1"/>
  <c r="J269"/>
  <c r="C270" a="1"/>
  <c r="C270"/>
  <c r="D270" a="1"/>
  <c r="D270"/>
  <c r="E270" a="1"/>
  <c r="E270"/>
  <c r="F270" a="1"/>
  <c r="F270"/>
  <c r="G270" a="1"/>
  <c r="G270"/>
  <c r="H270" a="1"/>
  <c r="H270"/>
  <c r="I270" a="1"/>
  <c r="I270"/>
  <c r="J270" a="1"/>
  <c r="J270"/>
  <c r="C271" a="1"/>
  <c r="C271"/>
  <c r="D271" a="1"/>
  <c r="D271"/>
  <c r="E271" a="1"/>
  <c r="E271"/>
  <c r="F271" a="1"/>
  <c r="F271"/>
  <c r="G271" a="1"/>
  <c r="G271"/>
  <c r="H271" a="1"/>
  <c r="H271"/>
  <c r="I271" a="1"/>
  <c r="I271"/>
  <c r="J271" a="1"/>
  <c r="J271"/>
  <c r="C272" a="1"/>
  <c r="C272"/>
  <c r="D272" a="1"/>
  <c r="D272"/>
  <c r="E272" a="1"/>
  <c r="E272"/>
  <c r="F272" a="1"/>
  <c r="F272"/>
  <c r="G272" a="1"/>
  <c r="G272"/>
  <c r="H272" a="1"/>
  <c r="H272"/>
  <c r="I272" a="1"/>
  <c r="I272"/>
  <c r="J272" a="1"/>
  <c r="J272"/>
  <c r="C273" a="1"/>
  <c r="C273"/>
  <c r="D273" a="1"/>
  <c r="D273"/>
  <c r="E273" a="1"/>
  <c r="E273"/>
  <c r="F273" a="1"/>
  <c r="F273"/>
  <c r="G273" a="1"/>
  <c r="G273"/>
  <c r="H273" a="1"/>
  <c r="H273"/>
  <c r="I273" a="1"/>
  <c r="I273"/>
  <c r="J273" a="1"/>
  <c r="J273"/>
  <c r="C274" a="1"/>
  <c r="C274"/>
  <c r="D274" a="1"/>
  <c r="D274"/>
  <c r="E274" a="1"/>
  <c r="E274"/>
  <c r="F274" a="1"/>
  <c r="F274"/>
  <c r="G274" a="1"/>
  <c r="G274"/>
  <c r="H274" a="1"/>
  <c r="H274"/>
  <c r="I274" a="1"/>
  <c r="I274"/>
  <c r="J274" a="1"/>
  <c r="J274"/>
  <c r="C275" a="1"/>
  <c r="C275"/>
  <c r="D275" a="1"/>
  <c r="D275"/>
  <c r="E275" a="1"/>
  <c r="E275"/>
  <c r="F275" a="1"/>
  <c r="F275"/>
  <c r="G275" a="1"/>
  <c r="G275"/>
  <c r="H275" a="1"/>
  <c r="H275"/>
  <c r="I275" a="1"/>
  <c r="I275"/>
  <c r="J275" a="1"/>
  <c r="J275"/>
  <c r="C276" a="1"/>
  <c r="C276"/>
  <c r="D276" a="1"/>
  <c r="D276"/>
  <c r="E276" a="1"/>
  <c r="E276"/>
  <c r="F276" a="1"/>
  <c r="F276"/>
  <c r="G276" a="1"/>
  <c r="G276"/>
  <c r="H276" a="1"/>
  <c r="H276"/>
  <c r="I276" a="1"/>
  <c r="I276"/>
  <c r="J276" a="1"/>
  <c r="J276"/>
  <c r="C277" a="1"/>
  <c r="C277"/>
  <c r="D277" a="1"/>
  <c r="D277"/>
  <c r="E277" a="1"/>
  <c r="E277"/>
  <c r="F277" a="1"/>
  <c r="F277"/>
  <c r="G277" a="1"/>
  <c r="G277"/>
  <c r="H277" a="1"/>
  <c r="H277"/>
  <c r="I277" a="1"/>
  <c r="I277"/>
  <c r="J277" a="1"/>
  <c r="J277"/>
  <c r="C278" a="1"/>
  <c r="C278"/>
  <c r="D278" a="1"/>
  <c r="D278"/>
  <c r="E278" a="1"/>
  <c r="E278"/>
  <c r="F278" a="1"/>
  <c r="F278"/>
  <c r="G278" a="1"/>
  <c r="G278"/>
  <c r="H278" a="1"/>
  <c r="H278"/>
  <c r="I278" a="1"/>
  <c r="I278"/>
  <c r="J278" a="1"/>
  <c r="J278"/>
  <c r="C279" a="1"/>
  <c r="C279"/>
  <c r="D279" a="1"/>
  <c r="D279"/>
  <c r="E279" a="1"/>
  <c r="E279"/>
  <c r="F279" a="1"/>
  <c r="F279"/>
  <c r="G279" a="1"/>
  <c r="G279"/>
  <c r="H279" a="1"/>
  <c r="H279"/>
  <c r="I279" a="1"/>
  <c r="I279"/>
  <c r="J279" a="1"/>
  <c r="J279"/>
  <c r="C280" a="1"/>
  <c r="C280"/>
  <c r="D280" a="1"/>
  <c r="D280"/>
  <c r="E280" a="1"/>
  <c r="E280"/>
  <c r="F280" a="1"/>
  <c r="F280"/>
  <c r="G280" a="1"/>
  <c r="G280"/>
  <c r="H280" a="1"/>
  <c r="H280"/>
  <c r="I280" a="1"/>
  <c r="I280"/>
  <c r="J280" a="1"/>
  <c r="J280"/>
  <c r="C281" a="1"/>
  <c r="C281"/>
  <c r="D281" a="1"/>
  <c r="D281"/>
  <c r="E281" a="1"/>
  <c r="E281"/>
  <c r="F281" a="1"/>
  <c r="F281"/>
  <c r="G281" a="1"/>
  <c r="G281"/>
  <c r="H281" a="1"/>
  <c r="H281"/>
  <c r="I281" a="1"/>
  <c r="I281"/>
  <c r="J281" a="1"/>
  <c r="J281"/>
  <c r="C282" a="1"/>
  <c r="C282"/>
  <c r="D282" a="1"/>
  <c r="D282"/>
  <c r="E282" a="1"/>
  <c r="E282"/>
  <c r="F282" a="1"/>
  <c r="F282"/>
  <c r="G282" a="1"/>
  <c r="G282"/>
  <c r="H282" a="1"/>
  <c r="H282"/>
  <c r="I282" a="1"/>
  <c r="I282"/>
  <c r="J282" a="1"/>
  <c r="J282"/>
  <c r="C283" a="1"/>
  <c r="C283"/>
  <c r="D283" a="1"/>
  <c r="D283"/>
  <c r="E283" a="1"/>
  <c r="E283"/>
  <c r="F283" a="1"/>
  <c r="F283"/>
  <c r="G283" a="1"/>
  <c r="G283"/>
  <c r="H283" a="1"/>
  <c r="H283"/>
  <c r="I283" a="1"/>
  <c r="I283"/>
  <c r="J283" a="1"/>
  <c r="J283"/>
  <c r="C284" a="1"/>
  <c r="C284"/>
  <c r="D284" a="1"/>
  <c r="D284"/>
  <c r="E284" a="1"/>
  <c r="E284"/>
  <c r="F284" a="1"/>
  <c r="F284"/>
  <c r="G284" a="1"/>
  <c r="G284"/>
  <c r="H284" a="1"/>
  <c r="H284"/>
  <c r="I284" a="1"/>
  <c r="I284"/>
  <c r="J284" a="1"/>
  <c r="J284"/>
  <c r="C285" a="1"/>
  <c r="C285"/>
  <c r="D285" a="1"/>
  <c r="D285"/>
  <c r="E285" a="1"/>
  <c r="E285"/>
  <c r="F285" a="1"/>
  <c r="F285"/>
  <c r="G285" a="1"/>
  <c r="G285"/>
  <c r="H285" a="1"/>
  <c r="H285"/>
  <c r="I285" a="1"/>
  <c r="I285"/>
  <c r="J285" a="1"/>
  <c r="J285"/>
  <c r="C286" a="1"/>
  <c r="C286"/>
  <c r="D286" a="1"/>
  <c r="D286"/>
  <c r="E286" a="1"/>
  <c r="E286"/>
  <c r="F286" a="1"/>
  <c r="F286"/>
  <c r="G286" a="1"/>
  <c r="G286"/>
  <c r="H286" a="1"/>
  <c r="H286"/>
  <c r="I286" a="1"/>
  <c r="I286"/>
  <c r="J286" a="1"/>
  <c r="J286"/>
  <c r="C287" a="1"/>
  <c r="C287"/>
  <c r="D287" a="1"/>
  <c r="D287"/>
  <c r="E287" a="1"/>
  <c r="E287"/>
  <c r="F287" a="1"/>
  <c r="F287"/>
  <c r="G287" a="1"/>
  <c r="G287"/>
  <c r="H287" a="1"/>
  <c r="H287"/>
  <c r="I287" a="1"/>
  <c r="I287"/>
  <c r="J287" a="1"/>
  <c r="J287"/>
  <c r="C288" a="1"/>
  <c r="C288"/>
  <c r="D288" a="1"/>
  <c r="D288"/>
  <c r="E288" a="1"/>
  <c r="E288"/>
  <c r="F288" a="1"/>
  <c r="F288"/>
  <c r="G288" a="1"/>
  <c r="G288"/>
  <c r="H288" a="1"/>
  <c r="H288"/>
  <c r="I288" a="1"/>
  <c r="I288"/>
  <c r="J288" a="1"/>
  <c r="J288"/>
  <c r="C289" a="1"/>
  <c r="C289"/>
  <c r="D289" a="1"/>
  <c r="D289"/>
  <c r="E289" a="1"/>
  <c r="E289"/>
  <c r="F289" a="1"/>
  <c r="F289"/>
  <c r="G289" a="1"/>
  <c r="G289"/>
  <c r="H289" a="1"/>
  <c r="H289"/>
  <c r="I289" a="1"/>
  <c r="I289"/>
  <c r="J289" a="1"/>
  <c r="J289"/>
  <c r="C290" a="1"/>
  <c r="C290"/>
  <c r="D290" a="1"/>
  <c r="D290"/>
  <c r="E290" a="1"/>
  <c r="E290"/>
  <c r="F290" a="1"/>
  <c r="F290"/>
  <c r="G290" a="1"/>
  <c r="G290"/>
  <c r="H290" a="1"/>
  <c r="H290"/>
  <c r="I290" a="1"/>
  <c r="I290"/>
  <c r="J290" a="1"/>
  <c r="J290"/>
  <c r="C291" a="1"/>
  <c r="C291"/>
  <c r="D291" a="1"/>
  <c r="D291"/>
  <c r="E291" a="1"/>
  <c r="E291"/>
  <c r="F291" a="1"/>
  <c r="F291"/>
  <c r="G291" a="1"/>
  <c r="G291"/>
  <c r="H291" a="1"/>
  <c r="H291"/>
  <c r="I291" a="1"/>
  <c r="I291"/>
  <c r="J291" a="1"/>
  <c r="J291"/>
  <c r="C292" a="1"/>
  <c r="C292"/>
  <c r="D292" a="1"/>
  <c r="D292"/>
  <c r="E292" a="1"/>
  <c r="E292"/>
  <c r="F292" a="1"/>
  <c r="F292"/>
  <c r="G292" a="1"/>
  <c r="G292"/>
  <c r="H292" a="1"/>
  <c r="H292"/>
  <c r="I292" a="1"/>
  <c r="I292"/>
  <c r="J292" a="1"/>
  <c r="J292"/>
  <c r="C293" a="1"/>
  <c r="C293"/>
  <c r="D293" a="1"/>
  <c r="D293"/>
  <c r="E293" a="1"/>
  <c r="E293"/>
  <c r="F293" a="1"/>
  <c r="F293"/>
  <c r="G293" a="1"/>
  <c r="G293"/>
  <c r="H293" a="1"/>
  <c r="H293"/>
  <c r="I293" a="1"/>
  <c r="I293"/>
  <c r="J293" a="1"/>
  <c r="J293"/>
  <c r="C294" a="1"/>
  <c r="C294"/>
  <c r="D294" a="1"/>
  <c r="D294"/>
  <c r="E294" a="1"/>
  <c r="E294"/>
  <c r="F294" a="1"/>
  <c r="F294"/>
  <c r="G294" a="1"/>
  <c r="G294"/>
  <c r="H294" a="1"/>
  <c r="H294"/>
  <c r="I294" a="1"/>
  <c r="I294"/>
  <c r="J294" a="1"/>
  <c r="J294"/>
  <c r="C295" a="1"/>
  <c r="C295"/>
  <c r="D295" a="1"/>
  <c r="D295"/>
  <c r="E295" a="1"/>
  <c r="E295"/>
  <c r="F295" a="1"/>
  <c r="F295"/>
  <c r="G295" a="1"/>
  <c r="G295"/>
  <c r="H295" a="1"/>
  <c r="H295"/>
  <c r="I295" a="1"/>
  <c r="I295"/>
  <c r="J295" a="1"/>
  <c r="J295"/>
  <c r="C296" a="1"/>
  <c r="C296"/>
  <c r="D296" a="1"/>
  <c r="D296"/>
  <c r="E296" a="1"/>
  <c r="E296"/>
  <c r="F296" a="1"/>
  <c r="F296"/>
  <c r="G296" a="1"/>
  <c r="G296"/>
  <c r="H296" a="1"/>
  <c r="H296"/>
  <c r="I296" a="1"/>
  <c r="I296"/>
  <c r="J296" a="1"/>
  <c r="J296"/>
  <c r="C297" a="1"/>
  <c r="C297"/>
  <c r="D297" a="1"/>
  <c r="D297"/>
  <c r="E297" a="1"/>
  <c r="E297"/>
  <c r="F297" a="1"/>
  <c r="F297"/>
  <c r="G297" a="1"/>
  <c r="G297"/>
  <c r="H297" a="1"/>
  <c r="H297"/>
  <c r="I297" a="1"/>
  <c r="I297"/>
  <c r="J297" a="1"/>
  <c r="J297"/>
  <c r="C298" a="1"/>
  <c r="C298"/>
  <c r="D298" a="1"/>
  <c r="D298"/>
  <c r="E298" a="1"/>
  <c r="E298"/>
  <c r="F298" a="1"/>
  <c r="F298"/>
  <c r="G298" a="1"/>
  <c r="G298"/>
  <c r="H298" a="1"/>
  <c r="H298"/>
  <c r="I298" a="1"/>
  <c r="I298"/>
  <c r="J298" a="1"/>
  <c r="J298"/>
  <c r="C299" a="1"/>
  <c r="C299"/>
  <c r="D299" a="1"/>
  <c r="D299"/>
  <c r="E299" a="1"/>
  <c r="E299"/>
  <c r="F299" a="1"/>
  <c r="F299"/>
  <c r="G299" a="1"/>
  <c r="G299"/>
  <c r="H299" a="1"/>
  <c r="H299"/>
  <c r="I299" a="1"/>
  <c r="I299"/>
  <c r="J299" a="1"/>
  <c r="J299"/>
  <c r="C300" a="1"/>
  <c r="C300"/>
  <c r="D300" a="1"/>
  <c r="D300"/>
  <c r="E300" a="1"/>
  <c r="E300"/>
  <c r="F300" a="1"/>
  <c r="F300"/>
  <c r="G300" a="1"/>
  <c r="G300"/>
  <c r="H300" a="1"/>
  <c r="H300"/>
  <c r="I300" a="1"/>
  <c r="I300"/>
  <c r="J300" a="1"/>
  <c r="J300"/>
  <c r="C301" a="1"/>
  <c r="C301"/>
  <c r="D301" a="1"/>
  <c r="D301"/>
  <c r="E301" a="1"/>
  <c r="E301"/>
  <c r="F301" a="1"/>
  <c r="F301"/>
  <c r="G301" a="1"/>
  <c r="G301"/>
  <c r="H301" a="1"/>
  <c r="H301"/>
  <c r="I301" a="1"/>
  <c r="I301"/>
  <c r="J301" a="1"/>
  <c r="J301"/>
  <c r="C302" a="1"/>
  <c r="C302"/>
  <c r="D302" a="1"/>
  <c r="D302"/>
  <c r="E302" a="1"/>
  <c r="E302"/>
  <c r="F302" a="1"/>
  <c r="F302"/>
  <c r="G302" a="1"/>
  <c r="G302"/>
  <c r="H302" a="1"/>
  <c r="H302"/>
  <c r="I302" a="1"/>
  <c r="I302"/>
  <c r="J302" a="1"/>
  <c r="J302"/>
  <c r="C303" a="1"/>
  <c r="C303"/>
  <c r="D303" a="1"/>
  <c r="D303"/>
  <c r="E303" a="1"/>
  <c r="E303"/>
  <c r="F303" a="1"/>
  <c r="F303"/>
  <c r="G303" a="1"/>
  <c r="G303"/>
  <c r="H303" a="1"/>
  <c r="H303"/>
  <c r="I303" a="1"/>
  <c r="I303"/>
  <c r="J303" a="1"/>
  <c r="J303"/>
  <c r="C304" a="1"/>
  <c r="C304"/>
  <c r="D304" a="1"/>
  <c r="D304"/>
  <c r="E304" a="1"/>
  <c r="E304"/>
  <c r="F304" a="1"/>
  <c r="F304"/>
  <c r="G304" a="1"/>
  <c r="G304"/>
  <c r="H304" a="1"/>
  <c r="H304"/>
  <c r="I304" a="1"/>
  <c r="I304"/>
  <c r="J304" a="1"/>
  <c r="J304"/>
  <c r="C305" a="1"/>
  <c r="C305"/>
  <c r="D305" a="1"/>
  <c r="D305"/>
  <c r="E305" a="1"/>
  <c r="E305"/>
  <c r="F305" a="1"/>
  <c r="F305"/>
  <c r="G305" a="1"/>
  <c r="G305"/>
  <c r="H305" a="1"/>
  <c r="H305"/>
  <c r="I305" a="1"/>
  <c r="I305"/>
  <c r="J305" a="1"/>
  <c r="J305"/>
  <c r="C306" a="1"/>
  <c r="C306"/>
  <c r="D306" a="1"/>
  <c r="D306"/>
  <c r="E306" a="1"/>
  <c r="E306"/>
  <c r="F306" a="1"/>
  <c r="F306"/>
  <c r="G306" a="1"/>
  <c r="G306"/>
  <c r="H306" a="1"/>
  <c r="H306"/>
  <c r="I306" a="1"/>
  <c r="I306"/>
  <c r="J306" a="1"/>
  <c r="J306"/>
  <c r="C307" a="1"/>
  <c r="C307"/>
  <c r="D307" a="1"/>
  <c r="D307"/>
  <c r="E307" a="1"/>
  <c r="E307"/>
  <c r="F307" a="1"/>
  <c r="F307"/>
  <c r="G307" a="1"/>
  <c r="G307"/>
  <c r="H307" a="1"/>
  <c r="H307"/>
  <c r="I307" a="1"/>
  <c r="I307"/>
  <c r="J307" a="1"/>
  <c r="J307"/>
  <c r="C308" a="1"/>
  <c r="C308"/>
  <c r="D308" a="1"/>
  <c r="D308"/>
  <c r="E308" a="1"/>
  <c r="E308"/>
  <c r="F308" a="1"/>
  <c r="F308"/>
  <c r="G308" a="1"/>
  <c r="G308"/>
  <c r="H308" a="1"/>
  <c r="H308"/>
  <c r="I308" a="1"/>
  <c r="I308"/>
  <c r="J308" a="1"/>
  <c r="J308"/>
  <c r="C309" a="1"/>
  <c r="C309"/>
  <c r="D309" a="1"/>
  <c r="D309"/>
  <c r="E309" a="1"/>
  <c r="E309"/>
  <c r="F309" a="1"/>
  <c r="F309"/>
  <c r="G309" a="1"/>
  <c r="G309"/>
  <c r="H309" a="1"/>
  <c r="H309"/>
  <c r="I309" a="1"/>
  <c r="I309"/>
  <c r="J309" a="1"/>
  <c r="J309"/>
  <c r="C310" a="1"/>
  <c r="C310"/>
  <c r="D310" a="1"/>
  <c r="D310"/>
  <c r="E310" a="1"/>
  <c r="E310"/>
  <c r="F310" a="1"/>
  <c r="F310"/>
  <c r="G310" a="1"/>
  <c r="G310"/>
  <c r="H310" a="1"/>
  <c r="H310"/>
  <c r="I310" a="1"/>
  <c r="I310"/>
  <c r="J310" a="1"/>
  <c r="J310"/>
  <c r="C311" a="1"/>
  <c r="C311"/>
  <c r="D311" a="1"/>
  <c r="D311"/>
  <c r="E311" a="1"/>
  <c r="E311"/>
  <c r="F311" a="1"/>
  <c r="F311"/>
  <c r="G311" a="1"/>
  <c r="G311"/>
  <c r="H311" a="1"/>
  <c r="H311"/>
  <c r="I311" a="1"/>
  <c r="I311"/>
  <c r="J311" a="1"/>
  <c r="J311"/>
  <c r="C312" a="1"/>
  <c r="C312"/>
  <c r="D312" a="1"/>
  <c r="D312"/>
  <c r="E312" a="1"/>
  <c r="E312"/>
  <c r="F312" a="1"/>
  <c r="F312"/>
  <c r="G312" a="1"/>
  <c r="G312"/>
  <c r="H312" a="1"/>
  <c r="H312"/>
  <c r="I312" a="1"/>
  <c r="I312"/>
  <c r="J312" a="1"/>
  <c r="J312"/>
  <c r="C313" a="1"/>
  <c r="C313"/>
  <c r="D313" a="1"/>
  <c r="D313"/>
  <c r="E313" a="1"/>
  <c r="E313"/>
  <c r="F313" a="1"/>
  <c r="F313"/>
  <c r="G313" a="1"/>
  <c r="G313"/>
  <c r="H313" a="1"/>
  <c r="H313"/>
  <c r="I313" a="1"/>
  <c r="I313"/>
  <c r="J313" a="1"/>
  <c r="J313"/>
  <c r="C314" a="1"/>
  <c r="C314"/>
  <c r="D314" a="1"/>
  <c r="D314"/>
  <c r="E314" a="1"/>
  <c r="E314"/>
  <c r="F314" a="1"/>
  <c r="F314"/>
  <c r="G314" a="1"/>
  <c r="G314"/>
  <c r="H314" a="1"/>
  <c r="H314"/>
  <c r="I314" a="1"/>
  <c r="I314"/>
  <c r="J314" a="1"/>
  <c r="J314"/>
  <c r="C315" a="1"/>
  <c r="C315"/>
  <c r="D315" a="1"/>
  <c r="D315"/>
  <c r="E315" a="1"/>
  <c r="E315"/>
  <c r="F315" a="1"/>
  <c r="F315"/>
  <c r="G315" a="1"/>
  <c r="G315"/>
  <c r="H315" a="1"/>
  <c r="H315"/>
  <c r="I315" a="1"/>
  <c r="I315"/>
  <c r="J315" a="1"/>
  <c r="J315"/>
  <c r="C316" a="1"/>
  <c r="C316"/>
  <c r="D316" a="1"/>
  <c r="D316"/>
  <c r="E316" a="1"/>
  <c r="E316"/>
  <c r="F316" a="1"/>
  <c r="F316"/>
  <c r="G316" a="1"/>
  <c r="G316"/>
  <c r="H316" a="1"/>
  <c r="H316"/>
  <c r="I316" a="1"/>
  <c r="I316"/>
  <c r="J316" a="1"/>
  <c r="J316"/>
  <c r="C317" a="1"/>
  <c r="C317"/>
  <c r="D317" a="1"/>
  <c r="D317"/>
  <c r="E317" a="1"/>
  <c r="E317"/>
  <c r="F317" a="1"/>
  <c r="F317"/>
  <c r="G317" a="1"/>
  <c r="G317"/>
  <c r="H317" a="1"/>
  <c r="H317"/>
  <c r="I317" a="1"/>
  <c r="I317"/>
  <c r="J317" a="1"/>
  <c r="J317"/>
  <c r="C318" a="1"/>
  <c r="C318"/>
  <c r="D318" a="1"/>
  <c r="D318"/>
  <c r="E318" a="1"/>
  <c r="E318"/>
  <c r="F318" a="1"/>
  <c r="F318"/>
  <c r="G318" a="1"/>
  <c r="G318"/>
  <c r="H318" a="1"/>
  <c r="H318"/>
  <c r="I318" a="1"/>
  <c r="I318"/>
  <c r="J318" a="1"/>
  <c r="J318"/>
  <c r="C319" a="1"/>
  <c r="C319"/>
  <c r="D319" a="1"/>
  <c r="D319"/>
  <c r="E319" a="1"/>
  <c r="E319"/>
  <c r="F319" a="1"/>
  <c r="F319"/>
  <c r="G319" a="1"/>
  <c r="G319"/>
  <c r="H319" a="1"/>
  <c r="H319"/>
  <c r="I319" a="1"/>
  <c r="I319"/>
  <c r="J319" a="1"/>
  <c r="J319"/>
  <c r="C320" a="1"/>
  <c r="C320"/>
  <c r="D320" a="1"/>
  <c r="D320"/>
  <c r="E320" a="1"/>
  <c r="E320"/>
  <c r="F320" a="1"/>
  <c r="F320"/>
  <c r="G320" a="1"/>
  <c r="G320"/>
  <c r="H320" a="1"/>
  <c r="H320"/>
  <c r="I320" a="1"/>
  <c r="I320"/>
  <c r="J320" a="1"/>
  <c r="J320"/>
  <c r="C321" a="1"/>
  <c r="C321"/>
  <c r="D321" a="1"/>
  <c r="D321"/>
  <c r="E321" a="1"/>
  <c r="E321"/>
  <c r="F321" a="1"/>
  <c r="F321"/>
  <c r="G321" a="1"/>
  <c r="G321"/>
  <c r="H321" a="1"/>
  <c r="H321"/>
  <c r="I321" a="1"/>
  <c r="I321"/>
  <c r="J321" a="1"/>
  <c r="J321"/>
  <c r="C322" a="1"/>
  <c r="C322"/>
  <c r="D322" a="1"/>
  <c r="D322"/>
  <c r="E322" a="1"/>
  <c r="E322"/>
  <c r="F322" a="1"/>
  <c r="F322"/>
  <c r="G322" a="1"/>
  <c r="G322"/>
  <c r="H322" a="1"/>
  <c r="H322"/>
  <c r="I322" a="1"/>
  <c r="I322"/>
  <c r="J322" a="1"/>
  <c r="J322"/>
  <c r="C323" a="1"/>
  <c r="C323"/>
  <c r="D323" a="1"/>
  <c r="D323"/>
  <c r="E323" a="1"/>
  <c r="E323"/>
  <c r="F323" a="1"/>
  <c r="F323"/>
  <c r="G323" a="1"/>
  <c r="G323"/>
  <c r="H323" a="1"/>
  <c r="H323"/>
  <c r="I323" a="1"/>
  <c r="I323"/>
  <c r="J323" a="1"/>
  <c r="J323"/>
  <c r="C324" a="1"/>
  <c r="C324"/>
  <c r="D324" a="1"/>
  <c r="D324"/>
  <c r="E324" a="1"/>
  <c r="E324"/>
  <c r="F324" a="1"/>
  <c r="F324"/>
  <c r="G324" a="1"/>
  <c r="G324"/>
  <c r="H324" a="1"/>
  <c r="H324"/>
  <c r="I324" a="1"/>
  <c r="I324"/>
  <c r="J324" a="1"/>
  <c r="J324"/>
  <c r="C325" a="1"/>
  <c r="C325"/>
  <c r="D325" a="1"/>
  <c r="D325"/>
  <c r="E325" a="1"/>
  <c r="E325"/>
  <c r="F325" a="1"/>
  <c r="F325"/>
  <c r="G325" a="1"/>
  <c r="G325"/>
  <c r="H325" a="1"/>
  <c r="H325"/>
  <c r="I325" a="1"/>
  <c r="I325"/>
  <c r="J325" a="1"/>
  <c r="J325"/>
  <c r="C326" a="1"/>
  <c r="C326"/>
  <c r="D326" a="1"/>
  <c r="D326"/>
  <c r="E326" a="1"/>
  <c r="E326"/>
  <c r="F326" a="1"/>
  <c r="F326"/>
  <c r="G326" a="1"/>
  <c r="G326"/>
  <c r="H326" a="1"/>
  <c r="H326"/>
  <c r="I326" a="1"/>
  <c r="I326"/>
  <c r="J326" a="1"/>
  <c r="J326"/>
  <c r="C327" a="1"/>
  <c r="C327"/>
  <c r="D327" a="1"/>
  <c r="D327"/>
  <c r="E327" a="1"/>
  <c r="E327"/>
  <c r="F327" a="1"/>
  <c r="F327"/>
  <c r="G327" a="1"/>
  <c r="G327"/>
  <c r="H327" a="1"/>
  <c r="H327"/>
  <c r="I327" a="1"/>
  <c r="I327"/>
  <c r="J327" a="1"/>
  <c r="J327"/>
  <c r="C328" a="1"/>
  <c r="C328"/>
  <c r="D328" a="1"/>
  <c r="D328"/>
  <c r="E328" a="1"/>
  <c r="E328"/>
  <c r="F328" a="1"/>
  <c r="F328"/>
  <c r="G328" a="1"/>
  <c r="G328"/>
  <c r="H328" a="1"/>
  <c r="H328"/>
  <c r="I328" a="1"/>
  <c r="I328"/>
  <c r="J328" a="1"/>
  <c r="J328"/>
  <c r="C329" a="1"/>
  <c r="C329"/>
  <c r="D329" a="1"/>
  <c r="D329"/>
  <c r="E329" a="1"/>
  <c r="E329"/>
  <c r="F329" a="1"/>
  <c r="F329"/>
  <c r="G329" a="1"/>
  <c r="G329"/>
  <c r="H329" a="1"/>
  <c r="H329"/>
  <c r="I329" a="1"/>
  <c r="I329"/>
  <c r="J329" a="1"/>
  <c r="J329"/>
  <c r="C330" a="1"/>
  <c r="C330"/>
  <c r="D330" a="1"/>
  <c r="D330"/>
  <c r="E330" a="1"/>
  <c r="E330"/>
  <c r="F330" a="1"/>
  <c r="F330"/>
  <c r="G330" a="1"/>
  <c r="G330"/>
  <c r="H330" a="1"/>
  <c r="H330"/>
  <c r="I330" a="1"/>
  <c r="I330"/>
  <c r="J330" a="1"/>
  <c r="J330"/>
  <c r="C331" a="1"/>
  <c r="C331"/>
  <c r="D331" a="1"/>
  <c r="D331"/>
  <c r="E331" a="1"/>
  <c r="E331"/>
  <c r="F331" a="1"/>
  <c r="F331"/>
  <c r="G331" a="1"/>
  <c r="G331"/>
  <c r="H331" a="1"/>
  <c r="H331"/>
  <c r="I331" a="1"/>
  <c r="I331"/>
  <c r="J331" a="1"/>
  <c r="J331"/>
  <c r="C332" a="1"/>
  <c r="C332"/>
  <c r="D332" a="1"/>
  <c r="D332"/>
  <c r="E332" a="1"/>
  <c r="E332"/>
  <c r="F332" a="1"/>
  <c r="F332"/>
  <c r="G332" a="1"/>
  <c r="G332"/>
  <c r="H332" a="1"/>
  <c r="H332"/>
  <c r="I332" a="1"/>
  <c r="I332"/>
  <c r="J332" a="1"/>
  <c r="J332"/>
  <c r="C333" a="1"/>
  <c r="C333"/>
  <c r="D333" a="1"/>
  <c r="D333"/>
  <c r="E333" a="1"/>
  <c r="E333"/>
  <c r="F333" a="1"/>
  <c r="F333"/>
  <c r="G333" a="1"/>
  <c r="G333"/>
  <c r="H333" a="1"/>
  <c r="H333"/>
  <c r="I333" a="1"/>
  <c r="I333"/>
  <c r="J333" a="1"/>
  <c r="J333"/>
  <c r="C334" a="1"/>
  <c r="C334"/>
  <c r="D334" a="1"/>
  <c r="D334"/>
  <c r="E334" a="1"/>
  <c r="E334"/>
  <c r="F334" a="1"/>
  <c r="F334"/>
  <c r="G334" a="1"/>
  <c r="G334"/>
  <c r="H334" a="1"/>
  <c r="H334"/>
  <c r="I334" a="1"/>
  <c r="I334"/>
  <c r="J334" a="1"/>
  <c r="J334"/>
  <c r="C335" a="1"/>
  <c r="C335"/>
  <c r="D335" a="1"/>
  <c r="D335"/>
  <c r="E335" a="1"/>
  <c r="E335"/>
  <c r="F335" a="1"/>
  <c r="F335"/>
  <c r="G335" a="1"/>
  <c r="G335"/>
  <c r="H335" a="1"/>
  <c r="H335"/>
  <c r="I335" a="1"/>
  <c r="I335"/>
  <c r="J335" a="1"/>
  <c r="J335"/>
  <c r="C336" a="1"/>
  <c r="C336"/>
  <c r="D336" a="1"/>
  <c r="D336"/>
  <c r="E336" a="1"/>
  <c r="E336"/>
  <c r="F336" a="1"/>
  <c r="F336"/>
  <c r="G336" a="1"/>
  <c r="G336"/>
  <c r="H336" a="1"/>
  <c r="H336"/>
  <c r="I336" a="1"/>
  <c r="I336"/>
  <c r="J336" a="1"/>
  <c r="J336"/>
  <c r="C337" a="1"/>
  <c r="C337"/>
  <c r="D337" a="1"/>
  <c r="D337"/>
  <c r="E337" a="1"/>
  <c r="E337"/>
  <c r="F337" a="1"/>
  <c r="F337"/>
  <c r="G337" a="1"/>
  <c r="G337"/>
  <c r="H337" a="1"/>
  <c r="H337"/>
  <c r="I337" a="1"/>
  <c r="I337"/>
  <c r="J337" a="1"/>
  <c r="J337"/>
  <c r="C338" a="1"/>
  <c r="C338"/>
  <c r="D338" a="1"/>
  <c r="D338"/>
  <c r="E338" a="1"/>
  <c r="E338"/>
  <c r="F338" a="1"/>
  <c r="F338"/>
  <c r="G338" a="1"/>
  <c r="G338"/>
  <c r="H338" a="1"/>
  <c r="H338"/>
  <c r="I338" a="1"/>
  <c r="I338"/>
  <c r="J338" a="1"/>
  <c r="J338"/>
  <c r="C339" a="1"/>
  <c r="C339"/>
  <c r="D339" a="1"/>
  <c r="D339"/>
  <c r="E339" a="1"/>
  <c r="E339"/>
  <c r="F339" a="1"/>
  <c r="F339"/>
  <c r="G339" a="1"/>
  <c r="G339"/>
  <c r="H339" a="1"/>
  <c r="H339"/>
  <c r="I339" a="1"/>
  <c r="I339"/>
  <c r="J339" a="1"/>
  <c r="J339"/>
  <c r="C340" a="1"/>
  <c r="C340"/>
  <c r="D340" a="1"/>
  <c r="D340"/>
  <c r="E340" a="1"/>
  <c r="E340"/>
  <c r="F340" a="1"/>
  <c r="F340"/>
  <c r="G340" a="1"/>
  <c r="G340"/>
  <c r="H340" a="1"/>
  <c r="H340"/>
  <c r="I340" a="1"/>
  <c r="I340"/>
  <c r="J340" a="1"/>
  <c r="J340"/>
  <c r="C341" a="1"/>
  <c r="C341"/>
  <c r="D341" a="1"/>
  <c r="D341"/>
  <c r="E341" a="1"/>
  <c r="E341"/>
  <c r="F341" a="1"/>
  <c r="F341"/>
  <c r="G341" a="1"/>
  <c r="G341"/>
  <c r="H341" a="1"/>
  <c r="H341"/>
  <c r="I341" a="1"/>
  <c r="I341"/>
  <c r="J341" a="1"/>
  <c r="J341"/>
  <c r="C342" a="1"/>
  <c r="C342"/>
  <c r="D342" a="1"/>
  <c r="D342"/>
  <c r="E342" a="1"/>
  <c r="E342"/>
  <c r="F342" a="1"/>
  <c r="F342"/>
  <c r="G342" a="1"/>
  <c r="G342"/>
  <c r="H342" a="1"/>
  <c r="H342"/>
  <c r="I342" a="1"/>
  <c r="I342"/>
  <c r="J342" a="1"/>
  <c r="J342"/>
  <c r="C343" a="1"/>
  <c r="C343"/>
  <c r="D343" a="1"/>
  <c r="D343"/>
  <c r="E343" a="1"/>
  <c r="E343"/>
  <c r="F343" a="1"/>
  <c r="F343"/>
  <c r="G343" a="1"/>
  <c r="G343"/>
  <c r="H343" a="1"/>
  <c r="H343"/>
  <c r="I343" a="1"/>
  <c r="I343"/>
  <c r="J343" a="1"/>
  <c r="J343"/>
  <c r="C344" a="1"/>
  <c r="C344"/>
  <c r="D344" a="1"/>
  <c r="D344"/>
  <c r="E344" a="1"/>
  <c r="E344"/>
  <c r="F344" a="1"/>
  <c r="F344"/>
  <c r="G344" a="1"/>
  <c r="G344"/>
  <c r="H344" a="1"/>
  <c r="H344"/>
  <c r="I344" a="1"/>
  <c r="I344"/>
  <c r="J344" a="1"/>
  <c r="J344"/>
  <c r="C345" a="1"/>
  <c r="C345"/>
  <c r="D345" a="1"/>
  <c r="D345"/>
  <c r="E345" a="1"/>
  <c r="E345"/>
  <c r="F345" a="1"/>
  <c r="F345"/>
  <c r="G345" a="1"/>
  <c r="G345"/>
  <c r="H345" a="1"/>
  <c r="H345"/>
  <c r="I345" a="1"/>
  <c r="I345"/>
  <c r="J345" a="1"/>
  <c r="J345"/>
  <c r="C346" a="1"/>
  <c r="C346"/>
  <c r="D346" a="1"/>
  <c r="D346"/>
  <c r="E346" a="1"/>
  <c r="E346"/>
  <c r="F346" a="1"/>
  <c r="F346"/>
  <c r="G346" a="1"/>
  <c r="G346"/>
  <c r="H346" a="1"/>
  <c r="H346"/>
  <c r="I346" a="1"/>
  <c r="I346"/>
  <c r="J346" a="1"/>
  <c r="J346"/>
  <c r="C347" a="1"/>
  <c r="C347"/>
  <c r="D347" a="1"/>
  <c r="D347"/>
  <c r="E347" a="1"/>
  <c r="E347"/>
  <c r="F347" a="1"/>
  <c r="F347"/>
  <c r="G347" a="1"/>
  <c r="G347"/>
  <c r="H347" a="1"/>
  <c r="H347"/>
  <c r="I347" a="1"/>
  <c r="I347"/>
  <c r="J347" a="1"/>
  <c r="J347"/>
  <c r="C348" a="1"/>
  <c r="C348"/>
  <c r="D348" a="1"/>
  <c r="D348"/>
  <c r="E348" a="1"/>
  <c r="E348"/>
  <c r="F348" a="1"/>
  <c r="F348"/>
  <c r="G348" a="1"/>
  <c r="G348"/>
  <c r="H348" a="1"/>
  <c r="H348"/>
  <c r="I348" a="1"/>
  <c r="I348"/>
  <c r="J348" a="1"/>
  <c r="J348"/>
  <c r="C349" a="1"/>
  <c r="C349"/>
  <c r="D349" a="1"/>
  <c r="D349"/>
  <c r="E349" a="1"/>
  <c r="E349"/>
  <c r="F349" a="1"/>
  <c r="F349"/>
  <c r="G349" a="1"/>
  <c r="G349"/>
  <c r="H349" a="1"/>
  <c r="H349"/>
  <c r="I349" a="1"/>
  <c r="I349"/>
  <c r="J349" a="1"/>
  <c r="J349"/>
  <c r="C350" a="1"/>
  <c r="C350"/>
  <c r="D350" a="1"/>
  <c r="D350"/>
  <c r="E350" a="1"/>
  <c r="E350"/>
  <c r="F350" a="1"/>
  <c r="F350"/>
  <c r="G350" a="1"/>
  <c r="G350"/>
  <c r="H350" a="1"/>
  <c r="H350"/>
  <c r="I350" a="1"/>
  <c r="I350"/>
  <c r="J350" a="1"/>
  <c r="J350"/>
  <c r="C351" a="1"/>
  <c r="C351"/>
  <c r="D351" a="1"/>
  <c r="D351"/>
  <c r="E351" a="1"/>
  <c r="E351"/>
  <c r="F351" a="1"/>
  <c r="F351"/>
  <c r="G351" a="1"/>
  <c r="G351"/>
  <c r="H351" a="1"/>
  <c r="H351"/>
  <c r="I351" a="1"/>
  <c r="I351"/>
  <c r="J351" a="1"/>
  <c r="J351"/>
  <c r="C352" a="1"/>
  <c r="C352"/>
  <c r="D352" a="1"/>
  <c r="D352"/>
  <c r="E352" a="1"/>
  <c r="E352"/>
  <c r="F352" a="1"/>
  <c r="F352"/>
  <c r="G352" a="1"/>
  <c r="G352"/>
  <c r="H352" a="1"/>
  <c r="H352"/>
  <c r="I352" a="1"/>
  <c r="I352"/>
  <c r="J352" a="1"/>
  <c r="J352"/>
  <c r="C353" a="1"/>
  <c r="C353"/>
  <c r="D353" a="1"/>
  <c r="D353"/>
  <c r="E353" a="1"/>
  <c r="E353"/>
  <c r="F353" a="1"/>
  <c r="F353"/>
  <c r="G353" a="1"/>
  <c r="G353"/>
  <c r="H353" a="1"/>
  <c r="H353"/>
  <c r="I353" a="1"/>
  <c r="I353"/>
  <c r="J353" a="1"/>
  <c r="J353"/>
  <c r="C354" a="1"/>
  <c r="C354"/>
  <c r="D354" a="1"/>
  <c r="D354"/>
  <c r="E354" a="1"/>
  <c r="E354"/>
  <c r="F354" a="1"/>
  <c r="F354"/>
  <c r="G354" a="1"/>
  <c r="G354"/>
  <c r="H354" a="1"/>
  <c r="H354"/>
  <c r="I354" a="1"/>
  <c r="I354"/>
  <c r="J354" a="1"/>
  <c r="J354"/>
  <c r="C355" a="1"/>
  <c r="C355"/>
  <c r="D355" a="1"/>
  <c r="D355"/>
  <c r="E355" a="1"/>
  <c r="E355"/>
  <c r="F355" a="1"/>
  <c r="F355"/>
  <c r="G355" a="1"/>
  <c r="G355"/>
  <c r="H355" a="1"/>
  <c r="H355"/>
  <c r="I355" a="1"/>
  <c r="I355"/>
  <c r="J355" a="1"/>
  <c r="J355"/>
  <c r="C356" a="1"/>
  <c r="C356"/>
  <c r="D356" a="1"/>
  <c r="D356"/>
  <c r="E356" a="1"/>
  <c r="E356"/>
  <c r="F356" a="1"/>
  <c r="F356"/>
  <c r="G356" a="1"/>
  <c r="G356"/>
  <c r="H356" a="1"/>
  <c r="H356"/>
  <c r="I356" a="1"/>
  <c r="I356"/>
  <c r="J356" a="1"/>
  <c r="J356"/>
  <c r="C357" a="1"/>
  <c r="C357"/>
  <c r="D357" a="1"/>
  <c r="D357"/>
  <c r="E357" a="1"/>
  <c r="E357"/>
  <c r="F357" a="1"/>
  <c r="F357"/>
  <c r="G357" a="1"/>
  <c r="G357"/>
  <c r="H357" a="1"/>
  <c r="H357"/>
  <c r="I357" a="1"/>
  <c r="I357"/>
  <c r="J357" a="1"/>
  <c r="J357"/>
  <c r="C358" a="1"/>
  <c r="C358"/>
  <c r="D358" a="1"/>
  <c r="D358"/>
  <c r="E358" a="1"/>
  <c r="E358"/>
  <c r="F358" a="1"/>
  <c r="F358"/>
  <c r="G358" a="1"/>
  <c r="G358"/>
  <c r="H358" a="1"/>
  <c r="H358"/>
  <c r="I358" a="1"/>
  <c r="I358"/>
  <c r="J358" a="1"/>
  <c r="J358"/>
  <c r="C359" a="1"/>
  <c r="C359"/>
  <c r="D359" a="1"/>
  <c r="D359"/>
  <c r="E359" a="1"/>
  <c r="E359"/>
  <c r="F359" a="1"/>
  <c r="F359"/>
  <c r="G359" a="1"/>
  <c r="G359"/>
  <c r="H359" a="1"/>
  <c r="H359"/>
  <c r="I359" a="1"/>
  <c r="I359"/>
  <c r="J359" a="1"/>
  <c r="J359"/>
  <c r="C360" a="1"/>
  <c r="C360"/>
  <c r="D360" a="1"/>
  <c r="D360"/>
  <c r="E360" a="1"/>
  <c r="E360"/>
  <c r="F360" a="1"/>
  <c r="F360"/>
  <c r="G360" a="1"/>
  <c r="G360"/>
  <c r="H360" a="1"/>
  <c r="H360"/>
  <c r="I360" a="1"/>
  <c r="I360"/>
  <c r="J360" a="1"/>
  <c r="J360"/>
  <c r="C361" a="1"/>
  <c r="C361"/>
  <c r="D361" a="1"/>
  <c r="D361"/>
  <c r="E361" a="1"/>
  <c r="E361"/>
  <c r="F361" a="1"/>
  <c r="F361"/>
  <c r="G361" a="1"/>
  <c r="G361"/>
  <c r="H361" a="1"/>
  <c r="H361"/>
  <c r="I361" a="1"/>
  <c r="I361"/>
  <c r="J361" a="1"/>
  <c r="J361"/>
  <c r="C362" a="1"/>
  <c r="C362"/>
  <c r="D362" a="1"/>
  <c r="D362"/>
  <c r="E362" a="1"/>
  <c r="E362"/>
  <c r="F362" a="1"/>
  <c r="F362"/>
  <c r="G362" a="1"/>
  <c r="G362"/>
  <c r="H362" a="1"/>
  <c r="H362"/>
  <c r="I362" a="1"/>
  <c r="I362"/>
  <c r="J362" a="1"/>
  <c r="J362"/>
  <c r="C363" a="1"/>
  <c r="C363"/>
  <c r="D363" a="1"/>
  <c r="D363"/>
  <c r="E363" a="1"/>
  <c r="E363"/>
  <c r="F363" a="1"/>
  <c r="F363"/>
  <c r="G363" a="1"/>
  <c r="G363"/>
  <c r="H363" a="1"/>
  <c r="H363"/>
  <c r="I363" a="1"/>
  <c r="I363"/>
  <c r="J363" a="1"/>
  <c r="J363"/>
  <c r="C364" a="1"/>
  <c r="C364"/>
  <c r="D364" a="1"/>
  <c r="D364"/>
  <c r="E364" a="1"/>
  <c r="E364"/>
  <c r="F364" a="1"/>
  <c r="F364"/>
  <c r="G364" a="1"/>
  <c r="G364"/>
  <c r="H364" a="1"/>
  <c r="H364"/>
  <c r="I364" a="1"/>
  <c r="I364"/>
  <c r="J364" a="1"/>
  <c r="J364"/>
  <c r="D2" a="1"/>
  <c r="D2"/>
  <c r="E2" a="1"/>
  <c r="E2"/>
  <c r="F2" a="1"/>
  <c r="F2"/>
  <c r="G2" a="1"/>
  <c r="G2"/>
  <c r="H2" a="1"/>
  <c r="H2"/>
  <c r="I2" a="1"/>
  <c r="I2"/>
  <c r="J2" a="1"/>
  <c r="J2"/>
  <c r="C2" a="1"/>
  <c r="C2"/>
  <c r="D1" a="1"/>
  <c r="D1"/>
  <c r="E1" a="1"/>
  <c r="E1"/>
  <c r="F1" a="1"/>
  <c r="F1"/>
  <c r="G1" a="1"/>
  <c r="G1"/>
  <c r="H1" a="1"/>
  <c r="H1"/>
  <c r="I1" a="1"/>
  <c r="I1"/>
  <c r="J1" a="1"/>
  <c r="J1"/>
  <c r="XFD1" i="4" l="1"/>
  <c r="G124" i="3"/>
  <c r="B124"/>
  <c r="H124"/>
  <c r="H2"/>
  <c r="B2"/>
  <c r="A2"/>
  <c r="H3"/>
  <c r="B3"/>
  <c r="A3"/>
  <c r="H4"/>
  <c r="B4"/>
  <c r="A4"/>
  <c r="H5"/>
  <c r="B5"/>
  <c r="A5"/>
  <c r="G2"/>
  <c r="G3"/>
  <c r="G4"/>
  <c r="G5"/>
  <c r="H6"/>
  <c r="B6"/>
  <c r="A6"/>
  <c r="G6"/>
  <c r="H7"/>
  <c r="B7"/>
  <c r="A7"/>
  <c r="G7"/>
  <c r="H8"/>
  <c r="B8"/>
  <c r="A8"/>
  <c r="G8"/>
  <c r="H9"/>
  <c r="B9"/>
  <c r="A9"/>
  <c r="G9"/>
  <c r="H10"/>
  <c r="B10"/>
  <c r="A10"/>
  <c r="G10"/>
  <c r="H11"/>
  <c r="B11"/>
  <c r="A11"/>
  <c r="G11"/>
  <c r="H12"/>
  <c r="B12"/>
  <c r="A12"/>
  <c r="G12"/>
  <c r="H13"/>
  <c r="B13"/>
  <c r="A13"/>
  <c r="G13"/>
  <c r="H14"/>
  <c r="B14"/>
  <c r="A14"/>
  <c r="G14"/>
  <c r="H15"/>
  <c r="B15"/>
  <c r="A15"/>
  <c r="G15"/>
  <c r="H16"/>
  <c r="B16"/>
  <c r="A16"/>
  <c r="G16"/>
  <c r="H17"/>
  <c r="B17"/>
  <c r="A17"/>
  <c r="G17"/>
  <c r="H18"/>
  <c r="B18"/>
  <c r="A18"/>
  <c r="G18"/>
  <c r="H19"/>
  <c r="B19"/>
  <c r="A19"/>
  <c r="G19"/>
  <c r="H20"/>
  <c r="B20"/>
  <c r="A20"/>
  <c r="G20"/>
  <c r="H21"/>
  <c r="B21"/>
  <c r="A21"/>
  <c r="G21"/>
  <c r="H22"/>
  <c r="B22"/>
  <c r="A22"/>
  <c r="G22"/>
  <c r="H23"/>
  <c r="B23"/>
  <c r="A23"/>
  <c r="G23"/>
  <c r="H24"/>
  <c r="B24"/>
  <c r="A24"/>
  <c r="G24"/>
  <c r="H25"/>
  <c r="B25"/>
  <c r="A25"/>
  <c r="G25"/>
  <c r="H26"/>
  <c r="B26"/>
  <c r="A26"/>
  <c r="G26"/>
  <c r="H27"/>
  <c r="B27"/>
  <c r="A27"/>
  <c r="G27"/>
  <c r="H28"/>
  <c r="B28"/>
  <c r="A28"/>
  <c r="G28"/>
  <c r="H29"/>
  <c r="B29"/>
  <c r="A29"/>
  <c r="G29"/>
  <c r="H30"/>
  <c r="B30"/>
  <c r="A30"/>
  <c r="G30"/>
  <c r="H31"/>
  <c r="B31"/>
  <c r="A31"/>
  <c r="G31"/>
  <c r="H32"/>
  <c r="B32"/>
  <c r="A32"/>
  <c r="G32"/>
  <c r="H33"/>
  <c r="B33"/>
  <c r="A33"/>
  <c r="G33"/>
  <c r="H34"/>
  <c r="B34"/>
  <c r="A34"/>
  <c r="G34"/>
  <c r="H35"/>
  <c r="B35"/>
  <c r="A35"/>
  <c r="G35"/>
  <c r="H36"/>
  <c r="B36"/>
  <c r="A36"/>
  <c r="G36"/>
  <c r="H37"/>
  <c r="B37"/>
  <c r="A37"/>
  <c r="G37"/>
  <c r="H38"/>
  <c r="B38"/>
  <c r="A38"/>
  <c r="G38"/>
  <c r="H39"/>
  <c r="B39"/>
  <c r="A39"/>
  <c r="G39"/>
  <c r="H40"/>
  <c r="B40"/>
  <c r="A40"/>
  <c r="G40"/>
  <c r="H41"/>
  <c r="B41"/>
  <c r="A41"/>
  <c r="G41"/>
  <c r="H42"/>
  <c r="B42"/>
  <c r="A42"/>
  <c r="G42"/>
  <c r="H43"/>
  <c r="B43"/>
  <c r="A43"/>
  <c r="G43"/>
  <c r="H44"/>
  <c r="B44"/>
  <c r="A44"/>
  <c r="G44"/>
  <c r="H45"/>
  <c r="B45"/>
  <c r="A45"/>
  <c r="G45"/>
  <c r="H46"/>
  <c r="B46"/>
  <c r="A46"/>
  <c r="G46"/>
  <c r="H47"/>
  <c r="B47"/>
  <c r="A47"/>
  <c r="G47"/>
  <c r="H48"/>
  <c r="B48"/>
  <c r="A48"/>
  <c r="G48"/>
  <c r="H49"/>
  <c r="B49"/>
  <c r="A49"/>
  <c r="G49"/>
  <c r="H50"/>
  <c r="B50"/>
  <c r="A50"/>
  <c r="G50"/>
  <c r="H51"/>
  <c r="B51"/>
  <c r="A51"/>
  <c r="G51"/>
  <c r="H52"/>
  <c r="B52"/>
  <c r="A52"/>
  <c r="G52"/>
  <c r="H53"/>
  <c r="B53"/>
  <c r="A53"/>
  <c r="G53"/>
  <c r="H54"/>
  <c r="B54"/>
  <c r="A54"/>
  <c r="G54"/>
  <c r="H55"/>
  <c r="B55"/>
  <c r="A55"/>
  <c r="G55"/>
  <c r="H56"/>
  <c r="B56"/>
  <c r="A56"/>
  <c r="G56"/>
  <c r="H57"/>
  <c r="B57"/>
  <c r="A57"/>
  <c r="G57"/>
  <c r="H58"/>
  <c r="B58"/>
  <c r="A58"/>
  <c r="G58"/>
  <c r="H59"/>
  <c r="B59"/>
  <c r="A59"/>
  <c r="G59"/>
  <c r="H60"/>
  <c r="B60"/>
  <c r="A60"/>
  <c r="G60"/>
  <c r="H61"/>
  <c r="B61"/>
  <c r="A61"/>
  <c r="G61"/>
  <c r="H62"/>
  <c r="B62"/>
  <c r="A62"/>
  <c r="G62"/>
  <c r="H63"/>
  <c r="B63"/>
  <c r="A63"/>
  <c r="G63"/>
  <c r="H64"/>
  <c r="B64"/>
  <c r="A64"/>
  <c r="G64"/>
  <c r="H65"/>
  <c r="B65"/>
  <c r="A65"/>
  <c r="G65"/>
  <c r="H66"/>
  <c r="B66"/>
  <c r="A66"/>
  <c r="G66"/>
  <c r="H67"/>
  <c r="B67"/>
  <c r="A67"/>
  <c r="G67"/>
  <c r="H68"/>
  <c r="B68"/>
  <c r="A68"/>
  <c r="G68"/>
  <c r="H69"/>
  <c r="B69"/>
  <c r="A69"/>
  <c r="G69"/>
  <c r="H70"/>
  <c r="B70"/>
  <c r="A70"/>
  <c r="G70"/>
  <c r="H71"/>
  <c r="B71"/>
  <c r="A71"/>
  <c r="G71"/>
  <c r="H72"/>
  <c r="B72"/>
  <c r="A72"/>
  <c r="G72"/>
  <c r="H73"/>
  <c r="B73"/>
  <c r="A73"/>
  <c r="G73"/>
  <c r="H74"/>
  <c r="B74"/>
  <c r="A74"/>
  <c r="G74"/>
  <c r="H75"/>
  <c r="B75"/>
  <c r="A75"/>
  <c r="G75"/>
  <c r="H76"/>
  <c r="B76"/>
  <c r="A76"/>
  <c r="G76"/>
  <c r="H77"/>
  <c r="B77"/>
  <c r="A77"/>
  <c r="G77"/>
  <c r="H78"/>
  <c r="B78"/>
  <c r="A78"/>
  <c r="G78"/>
  <c r="H79"/>
  <c r="B79"/>
  <c r="A79"/>
  <c r="G79"/>
  <c r="H80"/>
  <c r="B80"/>
  <c r="A80"/>
  <c r="G80"/>
  <c r="H81"/>
  <c r="B81"/>
  <c r="A81"/>
  <c r="G81"/>
  <c r="H82"/>
  <c r="B82"/>
  <c r="A82"/>
  <c r="G82"/>
  <c r="H83"/>
  <c r="B83"/>
  <c r="A83"/>
  <c r="G83"/>
  <c r="H84"/>
  <c r="B84"/>
  <c r="A84"/>
  <c r="G84"/>
  <c r="H85"/>
  <c r="B85"/>
  <c r="A85"/>
  <c r="G85"/>
  <c r="H86"/>
  <c r="B86"/>
  <c r="A86"/>
  <c r="G86"/>
  <c r="H87"/>
  <c r="B87"/>
  <c r="A87"/>
  <c r="G87"/>
  <c r="H88"/>
  <c r="B88"/>
  <c r="A88"/>
  <c r="G88"/>
  <c r="H89"/>
  <c r="B89"/>
  <c r="A89"/>
  <c r="G89"/>
  <c r="H90"/>
  <c r="B90"/>
  <c r="A90"/>
  <c r="G90"/>
  <c r="H91"/>
  <c r="B91"/>
  <c r="A91"/>
  <c r="G91"/>
  <c r="H92"/>
  <c r="B92"/>
  <c r="A92"/>
  <c r="G92"/>
  <c r="H93"/>
  <c r="B93"/>
  <c r="A93"/>
  <c r="G93"/>
  <c r="H94"/>
  <c r="B94"/>
  <c r="A94"/>
  <c r="G94"/>
  <c r="H95"/>
  <c r="B95"/>
  <c r="A95"/>
  <c r="G95"/>
  <c r="H96"/>
  <c r="B96"/>
  <c r="A96"/>
  <c r="G96"/>
  <c r="H97"/>
  <c r="B97"/>
  <c r="A97"/>
  <c r="G97"/>
  <c r="H98"/>
  <c r="B98"/>
  <c r="A98"/>
  <c r="G98"/>
  <c r="H99"/>
  <c r="B99"/>
  <c r="A99"/>
  <c r="G99"/>
  <c r="H100"/>
  <c r="B100"/>
  <c r="A100"/>
  <c r="G100"/>
  <c r="H101"/>
  <c r="B101"/>
  <c r="A101"/>
  <c r="G101"/>
  <c r="H102"/>
  <c r="B102"/>
  <c r="A102"/>
  <c r="G102"/>
  <c r="H103"/>
  <c r="B103"/>
  <c r="A103"/>
  <c r="G103"/>
  <c r="H104"/>
  <c r="B104"/>
  <c r="A104"/>
  <c r="G104"/>
  <c r="H105"/>
  <c r="B105"/>
  <c r="A105"/>
  <c r="G105"/>
  <c r="H106"/>
  <c r="B106"/>
  <c r="A106"/>
  <c r="G106"/>
  <c r="H107"/>
  <c r="B107"/>
  <c r="A107"/>
  <c r="G107"/>
  <c r="H108"/>
  <c r="B108"/>
  <c r="A108"/>
  <c r="G108"/>
  <c r="H109"/>
  <c r="B109"/>
  <c r="A109"/>
  <c r="G109"/>
  <c r="H110"/>
  <c r="B110"/>
  <c r="A110"/>
  <c r="G110"/>
  <c r="H111"/>
  <c r="B111"/>
  <c r="A111"/>
  <c r="G111"/>
  <c r="H112"/>
  <c r="B112"/>
  <c r="A112"/>
  <c r="G112"/>
  <c r="H113"/>
  <c r="B113"/>
  <c r="A113"/>
  <c r="G113"/>
  <c r="H114"/>
  <c r="B114"/>
  <c r="A114"/>
  <c r="G114"/>
  <c r="H115"/>
  <c r="B115"/>
  <c r="A115"/>
  <c r="G115"/>
  <c r="H116"/>
  <c r="B116"/>
  <c r="A116"/>
  <c r="G116"/>
  <c r="H117"/>
  <c r="B117"/>
  <c r="A117"/>
  <c r="G117"/>
  <c r="H118"/>
  <c r="B118"/>
  <c r="A118"/>
  <c r="G118"/>
  <c r="H119"/>
  <c r="B119"/>
  <c r="A119"/>
  <c r="G119"/>
  <c r="H120"/>
  <c r="B120"/>
  <c r="A120"/>
  <c r="G120"/>
  <c r="H121"/>
  <c r="B121"/>
  <c r="A121"/>
  <c r="G121"/>
  <c r="H122"/>
  <c r="B122"/>
  <c r="A122"/>
  <c r="G122"/>
  <c r="H123"/>
  <c r="B123"/>
  <c r="A123"/>
  <c r="G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K2" i="2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1"/>
  <c r="XFD10" i="4"/>
  <c r="XFD2"/>
  <c r="F7" i="2"/>
  <c r="F8"/>
  <c r="E7"/>
  <c r="E8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11"/>
  <c r="B12"/>
  <c r="B13"/>
  <c r="XFD8" i="4"/>
  <c r="XFD9"/>
  <c r="D10"/>
  <c r="C10"/>
  <c r="D11"/>
  <c r="C11"/>
  <c r="G13" i="2"/>
  <c r="G14"/>
  <c r="G15"/>
  <c r="G16"/>
  <c r="G17"/>
  <c r="G18"/>
  <c r="B3"/>
  <c r="B4"/>
  <c r="B5"/>
  <c r="B6"/>
  <c r="B7"/>
  <c r="B8"/>
  <c r="B9"/>
  <c r="B10"/>
  <c r="B2"/>
  <c r="F3"/>
  <c r="F4"/>
  <c r="F5"/>
  <c r="F6"/>
  <c r="F2"/>
  <c r="E3"/>
  <c r="E5"/>
  <c r="E6"/>
  <c r="E4"/>
  <c r="E2"/>
  <c r="XFD4" i="4"/>
  <c r="D6"/>
  <c r="XFD5"/>
  <c r="D7"/>
  <c r="XFD6"/>
  <c r="D8"/>
  <c r="XFD7"/>
  <c r="D9"/>
  <c r="XFD3"/>
  <c r="D5"/>
  <c r="C8"/>
  <c r="C9"/>
  <c r="C5"/>
  <c r="C7"/>
  <c r="C6"/>
  <c r="C13"/>
</calcChain>
</file>

<file path=xl/sharedStrings.xml><?xml version="1.0" encoding="utf-8"?>
<sst xmlns="http://schemas.openxmlformats.org/spreadsheetml/2006/main" count="919" uniqueCount="545">
  <si>
    <t>Lundi</t>
  </si>
  <si>
    <t>Mardi</t>
  </si>
  <si>
    <t>Mercredi</t>
  </si>
  <si>
    <t>Jeudi</t>
  </si>
  <si>
    <t>Vendredi</t>
  </si>
  <si>
    <t>Semaine</t>
  </si>
  <si>
    <t>Date</t>
  </si>
  <si>
    <t>Client</t>
  </si>
  <si>
    <t>Valeur</t>
  </si>
  <si>
    <t>Nombre</t>
  </si>
  <si>
    <t>Total</t>
  </si>
  <si>
    <t>Jour</t>
  </si>
  <si>
    <t>Vente</t>
  </si>
  <si>
    <t>ID date</t>
  </si>
  <si>
    <t>vendredi50</t>
  </si>
  <si>
    <t>jeudi50</t>
  </si>
  <si>
    <t>mercredi50</t>
  </si>
  <si>
    <t>mardi50</t>
  </si>
  <si>
    <t>lundi50</t>
  </si>
  <si>
    <t>vendredi49</t>
  </si>
  <si>
    <t>jeudi49</t>
  </si>
  <si>
    <t>lundi49</t>
  </si>
  <si>
    <t>vendredi48</t>
  </si>
  <si>
    <t>jeudi48</t>
  </si>
  <si>
    <t>mercredi48</t>
  </si>
  <si>
    <t>mardi48</t>
  </si>
  <si>
    <t>lundi48</t>
  </si>
  <si>
    <t>jeudi47</t>
  </si>
  <si>
    <t>mercredi47</t>
  </si>
  <si>
    <t>lundi47</t>
  </si>
  <si>
    <t>vendredi46</t>
  </si>
  <si>
    <t>jeudi46</t>
  </si>
  <si>
    <t>mardi46</t>
  </si>
  <si>
    <t>lundi46</t>
  </si>
  <si>
    <t>vendredi45</t>
  </si>
  <si>
    <t>jeudi45</t>
  </si>
  <si>
    <t>mercredi45</t>
  </si>
  <si>
    <t>mardi45</t>
  </si>
  <si>
    <t>lundi45</t>
  </si>
  <si>
    <t>vendredi44</t>
  </si>
  <si>
    <t>mercredi44</t>
  </si>
  <si>
    <t>mardi44</t>
  </si>
  <si>
    <t>lundi44</t>
  </si>
  <si>
    <t>vendredi42</t>
  </si>
  <si>
    <t>jeudi42</t>
  </si>
  <si>
    <t>mercredi42</t>
  </si>
  <si>
    <t>lundi42</t>
  </si>
  <si>
    <t>lundi43</t>
  </si>
  <si>
    <t>mardi43</t>
  </si>
  <si>
    <t>mercredi43</t>
  </si>
  <si>
    <t>jeudi43</t>
  </si>
  <si>
    <t>vendredi43</t>
  </si>
  <si>
    <t xml:space="preserve">Semaine : </t>
  </si>
  <si>
    <t xml:space="preserve">Total : </t>
  </si>
  <si>
    <t>Samedi</t>
  </si>
  <si>
    <t>Dimanche</t>
  </si>
  <si>
    <t>lundi51</t>
  </si>
  <si>
    <t>lundi52</t>
  </si>
  <si>
    <t>lundi1</t>
  </si>
  <si>
    <t>lundi2</t>
  </si>
  <si>
    <t>lundi3</t>
  </si>
  <si>
    <t>lundi4</t>
  </si>
  <si>
    <t>lundi5</t>
  </si>
  <si>
    <t>lundi6</t>
  </si>
  <si>
    <t>lundi7</t>
  </si>
  <si>
    <t>lundi8</t>
  </si>
  <si>
    <t>lundi9</t>
  </si>
  <si>
    <t>lundi10</t>
  </si>
  <si>
    <t>lundi11</t>
  </si>
  <si>
    <t>lundi12</t>
  </si>
  <si>
    <t>lundi13</t>
  </si>
  <si>
    <t>lundi14</t>
  </si>
  <si>
    <t>lundi15</t>
  </si>
  <si>
    <t>lundi16</t>
  </si>
  <si>
    <t>lundi17</t>
  </si>
  <si>
    <t>lundi18</t>
  </si>
  <si>
    <t>lundi19</t>
  </si>
  <si>
    <t>lundi20</t>
  </si>
  <si>
    <t>lundi21</t>
  </si>
  <si>
    <t>lundi22</t>
  </si>
  <si>
    <t>lundi23</t>
  </si>
  <si>
    <t>lundi24</t>
  </si>
  <si>
    <t>lundi25</t>
  </si>
  <si>
    <t>lundi26</t>
  </si>
  <si>
    <t>lundi27</t>
  </si>
  <si>
    <t>lundi28</t>
  </si>
  <si>
    <t>lundi29</t>
  </si>
  <si>
    <t>lundi30</t>
  </si>
  <si>
    <t>lundi31</t>
  </si>
  <si>
    <t>lundi32</t>
  </si>
  <si>
    <t>lundi33</t>
  </si>
  <si>
    <t>lundi34</t>
  </si>
  <si>
    <t>lundi35</t>
  </si>
  <si>
    <t>lundi36</t>
  </si>
  <si>
    <t>lundi37</t>
  </si>
  <si>
    <t>lundi38</t>
  </si>
  <si>
    <t>lundi39</t>
  </si>
  <si>
    <t>lundi40</t>
  </si>
  <si>
    <t>lundi41</t>
  </si>
  <si>
    <t>mardi42</t>
  </si>
  <si>
    <t>mardi47</t>
  </si>
  <si>
    <t>mardi49</t>
  </si>
  <si>
    <t>mardi51</t>
  </si>
  <si>
    <t>mardi52</t>
  </si>
  <si>
    <t>mardi1</t>
  </si>
  <si>
    <t>mardi2</t>
  </si>
  <si>
    <t>mardi3</t>
  </si>
  <si>
    <t>mardi4</t>
  </si>
  <si>
    <t>mardi5</t>
  </si>
  <si>
    <t>mardi6</t>
  </si>
  <si>
    <t>mardi7</t>
  </si>
  <si>
    <t>mardi8</t>
  </si>
  <si>
    <t>mardi9</t>
  </si>
  <si>
    <t>mardi10</t>
  </si>
  <si>
    <t>mardi11</t>
  </si>
  <si>
    <t>mardi12</t>
  </si>
  <si>
    <t>mardi13</t>
  </si>
  <si>
    <t>mardi14</t>
  </si>
  <si>
    <t>mardi15</t>
  </si>
  <si>
    <t>mardi16</t>
  </si>
  <si>
    <t>mardi17</t>
  </si>
  <si>
    <t>mardi18</t>
  </si>
  <si>
    <t>mardi19</t>
  </si>
  <si>
    <t>mardi20</t>
  </si>
  <si>
    <t>mardi21</t>
  </si>
  <si>
    <t>mardi22</t>
  </si>
  <si>
    <t>mardi23</t>
  </si>
  <si>
    <t>mardi24</t>
  </si>
  <si>
    <t>mardi25</t>
  </si>
  <si>
    <t>mardi26</t>
  </si>
  <si>
    <t>mardi27</t>
  </si>
  <si>
    <t>mardi28</t>
  </si>
  <si>
    <t>mardi29</t>
  </si>
  <si>
    <t>mardi30</t>
  </si>
  <si>
    <t>mardi31</t>
  </si>
  <si>
    <t>mardi32</t>
  </si>
  <si>
    <t>mardi33</t>
  </si>
  <si>
    <t>mardi34</t>
  </si>
  <si>
    <t>mardi35</t>
  </si>
  <si>
    <t>mardi36</t>
  </si>
  <si>
    <t>mardi37</t>
  </si>
  <si>
    <t>mardi38</t>
  </si>
  <si>
    <t>mardi39</t>
  </si>
  <si>
    <t>mardi40</t>
  </si>
  <si>
    <t>mardi41</t>
  </si>
  <si>
    <t>mercredi46</t>
  </si>
  <si>
    <t>mercredi49</t>
  </si>
  <si>
    <t>mercredi51</t>
  </si>
  <si>
    <t>mercredi52</t>
  </si>
  <si>
    <t>mercredi1</t>
  </si>
  <si>
    <t>mercredi2</t>
  </si>
  <si>
    <t>mercredi3</t>
  </si>
  <si>
    <t>mercredi4</t>
  </si>
  <si>
    <t>mercredi5</t>
  </si>
  <si>
    <t>mercredi6</t>
  </si>
  <si>
    <t>mercredi7</t>
  </si>
  <si>
    <t>mercredi8</t>
  </si>
  <si>
    <t>mercredi9</t>
  </si>
  <si>
    <t>mercredi10</t>
  </si>
  <si>
    <t>mercredi11</t>
  </si>
  <si>
    <t>mercredi12</t>
  </si>
  <si>
    <t>mercredi13</t>
  </si>
  <si>
    <t>mercredi14</t>
  </si>
  <si>
    <t>mercredi15</t>
  </si>
  <si>
    <t>mercredi16</t>
  </si>
  <si>
    <t>mercredi17</t>
  </si>
  <si>
    <t>mercredi18</t>
  </si>
  <si>
    <t>mercredi19</t>
  </si>
  <si>
    <t>mercredi20</t>
  </si>
  <si>
    <t>mercredi21</t>
  </si>
  <si>
    <t>mercredi22</t>
  </si>
  <si>
    <t>mercredi23</t>
  </si>
  <si>
    <t>mercredi24</t>
  </si>
  <si>
    <t>mercredi25</t>
  </si>
  <si>
    <t>mercredi26</t>
  </si>
  <si>
    <t>mercredi27</t>
  </si>
  <si>
    <t>mercredi28</t>
  </si>
  <si>
    <t>mercredi29</t>
  </si>
  <si>
    <t>mercredi30</t>
  </si>
  <si>
    <t>mercredi31</t>
  </si>
  <si>
    <t>mercredi32</t>
  </si>
  <si>
    <t>mercredi33</t>
  </si>
  <si>
    <t>mercredi34</t>
  </si>
  <si>
    <t>mercredi35</t>
  </si>
  <si>
    <t>mercredi36</t>
  </si>
  <si>
    <t>mercredi37</t>
  </si>
  <si>
    <t>mercredi38</t>
  </si>
  <si>
    <t>mercredi39</t>
  </si>
  <si>
    <t>mercredi40</t>
  </si>
  <si>
    <t>mercredi41</t>
  </si>
  <si>
    <t>jeudi44</t>
  </si>
  <si>
    <t>jeudi51</t>
  </si>
  <si>
    <t>jeudi52</t>
  </si>
  <si>
    <t>jeudi1</t>
  </si>
  <si>
    <t>jeudi2</t>
  </si>
  <si>
    <t>jeudi3</t>
  </si>
  <si>
    <t>jeudi4</t>
  </si>
  <si>
    <t>jeudi5</t>
  </si>
  <si>
    <t>jeudi6</t>
  </si>
  <si>
    <t>jeudi7</t>
  </si>
  <si>
    <t>jeudi8</t>
  </si>
  <si>
    <t>jeudi9</t>
  </si>
  <si>
    <t>jeudi10</t>
  </si>
  <si>
    <t>jeudi11</t>
  </si>
  <si>
    <t>jeudi12</t>
  </si>
  <si>
    <t>jeudi13</t>
  </si>
  <si>
    <t>jeudi14</t>
  </si>
  <si>
    <t>jeudi15</t>
  </si>
  <si>
    <t>jeudi16</t>
  </si>
  <si>
    <t>jeudi17</t>
  </si>
  <si>
    <t>jeudi18</t>
  </si>
  <si>
    <t>jeudi19</t>
  </si>
  <si>
    <t>jeudi20</t>
  </si>
  <si>
    <t>jeudi21</t>
  </si>
  <si>
    <t>jeudi22</t>
  </si>
  <si>
    <t>jeudi23</t>
  </si>
  <si>
    <t>jeudi24</t>
  </si>
  <si>
    <t>jeudi25</t>
  </si>
  <si>
    <t>jeudi26</t>
  </si>
  <si>
    <t>jeudi27</t>
  </si>
  <si>
    <t>jeudi28</t>
  </si>
  <si>
    <t>jeudi29</t>
  </si>
  <si>
    <t>jeudi30</t>
  </si>
  <si>
    <t>jeudi31</t>
  </si>
  <si>
    <t>jeudi32</t>
  </si>
  <si>
    <t>jeudi33</t>
  </si>
  <si>
    <t>jeudi34</t>
  </si>
  <si>
    <t>jeudi35</t>
  </si>
  <si>
    <t>jeudi36</t>
  </si>
  <si>
    <t>jeudi37</t>
  </si>
  <si>
    <t>jeudi38</t>
  </si>
  <si>
    <t>jeudi39</t>
  </si>
  <si>
    <t>jeudi40</t>
  </si>
  <si>
    <t>jeudi41</t>
  </si>
  <si>
    <t>vendredi47</t>
  </si>
  <si>
    <t>vendredi51</t>
  </si>
  <si>
    <t>vendredi52</t>
  </si>
  <si>
    <t>vendredi1</t>
  </si>
  <si>
    <t>vendredi2</t>
  </si>
  <si>
    <t>vendredi3</t>
  </si>
  <si>
    <t>vendredi4</t>
  </si>
  <si>
    <t>vendredi5</t>
  </si>
  <si>
    <t>vendredi6</t>
  </si>
  <si>
    <t>vendredi7</t>
  </si>
  <si>
    <t>vendredi8</t>
  </si>
  <si>
    <t>vendredi9</t>
  </si>
  <si>
    <t>vendredi10</t>
  </si>
  <si>
    <t>vendredi11</t>
  </si>
  <si>
    <t>vendredi12</t>
  </si>
  <si>
    <t>vendredi13</t>
  </si>
  <si>
    <t>vendredi14</t>
  </si>
  <si>
    <t>vendredi15</t>
  </si>
  <si>
    <t>vendredi16</t>
  </si>
  <si>
    <t>vendredi17</t>
  </si>
  <si>
    <t>vendredi18</t>
  </si>
  <si>
    <t>vendredi19</t>
  </si>
  <si>
    <t>vendredi20</t>
  </si>
  <si>
    <t>vendredi21</t>
  </si>
  <si>
    <t>vendredi22</t>
  </si>
  <si>
    <t>vendredi23</t>
  </si>
  <si>
    <t>vendredi24</t>
  </si>
  <si>
    <t>vendredi25</t>
  </si>
  <si>
    <t>vendredi26</t>
  </si>
  <si>
    <t>vendredi27</t>
  </si>
  <si>
    <t>vendredi28</t>
  </si>
  <si>
    <t>vendredi29</t>
  </si>
  <si>
    <t>vendredi30</t>
  </si>
  <si>
    <t>vendredi31</t>
  </si>
  <si>
    <t>vendredi32</t>
  </si>
  <si>
    <t>vendredi33</t>
  </si>
  <si>
    <t>vendredi34</t>
  </si>
  <si>
    <t>vendredi35</t>
  </si>
  <si>
    <t>vendredi36</t>
  </si>
  <si>
    <t>vendredi37</t>
  </si>
  <si>
    <t>vendredi38</t>
  </si>
  <si>
    <t>vendredi39</t>
  </si>
  <si>
    <t>vendredi40</t>
  </si>
  <si>
    <t>vendredi41</t>
  </si>
  <si>
    <t>samedi42</t>
  </si>
  <si>
    <t>samedi43</t>
  </si>
  <si>
    <t>samedi44</t>
  </si>
  <si>
    <t>samedi45</t>
  </si>
  <si>
    <t>samedi46</t>
  </si>
  <si>
    <t>samedi47</t>
  </si>
  <si>
    <t>samedi48</t>
  </si>
  <si>
    <t>samedi49</t>
  </si>
  <si>
    <t>samedi50</t>
  </si>
  <si>
    <t>samedi51</t>
  </si>
  <si>
    <t>samedi52</t>
  </si>
  <si>
    <t>samedi1</t>
  </si>
  <si>
    <t>samedi2</t>
  </si>
  <si>
    <t>samedi3</t>
  </si>
  <si>
    <t>samedi4</t>
  </si>
  <si>
    <t>samedi5</t>
  </si>
  <si>
    <t>samedi6</t>
  </si>
  <si>
    <t>samedi7</t>
  </si>
  <si>
    <t>samedi8</t>
  </si>
  <si>
    <t>samedi9</t>
  </si>
  <si>
    <t>samedi10</t>
  </si>
  <si>
    <t>samedi11</t>
  </si>
  <si>
    <t>samedi12</t>
  </si>
  <si>
    <t>samedi13</t>
  </si>
  <si>
    <t>samedi14</t>
  </si>
  <si>
    <t>samedi15</t>
  </si>
  <si>
    <t>samedi16</t>
  </si>
  <si>
    <t>samedi17</t>
  </si>
  <si>
    <t>samedi18</t>
  </si>
  <si>
    <t>samedi19</t>
  </si>
  <si>
    <t>samedi20</t>
  </si>
  <si>
    <t>samedi21</t>
  </si>
  <si>
    <t>samedi22</t>
  </si>
  <si>
    <t>samedi23</t>
  </si>
  <si>
    <t>samedi24</t>
  </si>
  <si>
    <t>samedi25</t>
  </si>
  <si>
    <t>samedi26</t>
  </si>
  <si>
    <t>samedi27</t>
  </si>
  <si>
    <t>samedi28</t>
  </si>
  <si>
    <t>samedi29</t>
  </si>
  <si>
    <t>samedi30</t>
  </si>
  <si>
    <t>samedi31</t>
  </si>
  <si>
    <t>samedi32</t>
  </si>
  <si>
    <t>samedi33</t>
  </si>
  <si>
    <t>samedi34</t>
  </si>
  <si>
    <t>samedi35</t>
  </si>
  <si>
    <t>samedi36</t>
  </si>
  <si>
    <t>samedi37</t>
  </si>
  <si>
    <t>samedi38</t>
  </si>
  <si>
    <t>samedi39</t>
  </si>
  <si>
    <t>samedi40</t>
  </si>
  <si>
    <t>samedi41</t>
  </si>
  <si>
    <t>dimanche42</t>
  </si>
  <si>
    <t>dimanche43</t>
  </si>
  <si>
    <t>dimanche44</t>
  </si>
  <si>
    <t>dimanche45</t>
  </si>
  <si>
    <t>dimanche46</t>
  </si>
  <si>
    <t>dimanche47</t>
  </si>
  <si>
    <t>dimanche48</t>
  </si>
  <si>
    <t>dimanche49</t>
  </si>
  <si>
    <t>dimanche50</t>
  </si>
  <si>
    <t>dimanche51</t>
  </si>
  <si>
    <t>dimanche52</t>
  </si>
  <si>
    <t>dimanche1</t>
  </si>
  <si>
    <t>dimanche2</t>
  </si>
  <si>
    <t>dimanche3</t>
  </si>
  <si>
    <t>dimanche4</t>
  </si>
  <si>
    <t>dimanche5</t>
  </si>
  <si>
    <t>dimanche6</t>
  </si>
  <si>
    <t>dimanche7</t>
  </si>
  <si>
    <t>dimanche8</t>
  </si>
  <si>
    <t>dimanche9</t>
  </si>
  <si>
    <t>dimanche10</t>
  </si>
  <si>
    <t>dimanche11</t>
  </si>
  <si>
    <t>dimanche12</t>
  </si>
  <si>
    <t>dimanche13</t>
  </si>
  <si>
    <t>dimanche14</t>
  </si>
  <si>
    <t>dimanche15</t>
  </si>
  <si>
    <t>dimanche16</t>
  </si>
  <si>
    <t>dimanche17</t>
  </si>
  <si>
    <t>dimanche18</t>
  </si>
  <si>
    <t>dimanche19</t>
  </si>
  <si>
    <t>dimanche20</t>
  </si>
  <si>
    <t>dimanche21</t>
  </si>
  <si>
    <t>dimanche22</t>
  </si>
  <si>
    <t>dimanche23</t>
  </si>
  <si>
    <t>dimanche24</t>
  </si>
  <si>
    <t>dimanche25</t>
  </si>
  <si>
    <t>dimanche26</t>
  </si>
  <si>
    <t>dimanche27</t>
  </si>
  <si>
    <t>dimanche28</t>
  </si>
  <si>
    <t>dimanche29</t>
  </si>
  <si>
    <t>dimanche30</t>
  </si>
  <si>
    <t>dimanche31</t>
  </si>
  <si>
    <t>dimanche32</t>
  </si>
  <si>
    <t>dimanche33</t>
  </si>
  <si>
    <t>dimanche34</t>
  </si>
  <si>
    <t>dimanche35</t>
  </si>
  <si>
    <t>dimanche36</t>
  </si>
  <si>
    <t>dimanche37</t>
  </si>
  <si>
    <t>dimanche38</t>
  </si>
  <si>
    <t>dimanche39</t>
  </si>
  <si>
    <t>dimanche40</t>
  </si>
  <si>
    <t>dimanche41</t>
  </si>
  <si>
    <t>MISTER 01</t>
  </si>
  <si>
    <t>MISTER 02</t>
  </si>
  <si>
    <t>MISTER 03</t>
  </si>
  <si>
    <t>MISTER 04</t>
  </si>
  <si>
    <t>MISTER 05</t>
  </si>
  <si>
    <t>MISTER 06</t>
  </si>
  <si>
    <t>MISTER 07</t>
  </si>
  <si>
    <t>MISTER 08</t>
  </si>
  <si>
    <t>MISTER 09</t>
  </si>
  <si>
    <t>MISTER 10</t>
  </si>
  <si>
    <t>MISTER 11</t>
  </si>
  <si>
    <t>MISTER 12</t>
  </si>
  <si>
    <t>MISTER 13</t>
  </si>
  <si>
    <t>MISTER 14</t>
  </si>
  <si>
    <t>MISTER 15</t>
  </si>
  <si>
    <t>MISTER 16</t>
  </si>
  <si>
    <t>MISTER 17</t>
  </si>
  <si>
    <t>MISTER 18</t>
  </si>
  <si>
    <t>MISTER 19</t>
  </si>
  <si>
    <t>MISTER 20</t>
  </si>
  <si>
    <t>MISTER 21</t>
  </si>
  <si>
    <t>MISTER 22</t>
  </si>
  <si>
    <t>MISTER 23</t>
  </si>
  <si>
    <t>MISTER 24</t>
  </si>
  <si>
    <t>MISTER 25</t>
  </si>
  <si>
    <t>MISTER 26</t>
  </si>
  <si>
    <t>MISTER 27</t>
  </si>
  <si>
    <t>MISTER 28</t>
  </si>
  <si>
    <t>MISTER 29</t>
  </si>
  <si>
    <t>MISTER 30</t>
  </si>
  <si>
    <t>MISTER 31</t>
  </si>
  <si>
    <t>MISTER 32</t>
  </si>
  <si>
    <t>MISTER 33</t>
  </si>
  <si>
    <t>MISTER 34</t>
  </si>
  <si>
    <t>MISTER 35</t>
  </si>
  <si>
    <t>MISTER 36</t>
  </si>
  <si>
    <t>MISTER 37</t>
  </si>
  <si>
    <t>MISTER 38</t>
  </si>
  <si>
    <t>MISTER 39</t>
  </si>
  <si>
    <t>MISTER 40</t>
  </si>
  <si>
    <t>MISTER 41</t>
  </si>
  <si>
    <t>MISTER 42</t>
  </si>
  <si>
    <t>MISTER 43</t>
  </si>
  <si>
    <t>MISTER 44</t>
  </si>
  <si>
    <t>MISTER 45</t>
  </si>
  <si>
    <t>MISTER 46</t>
  </si>
  <si>
    <t>MISTER 47</t>
  </si>
  <si>
    <t>MISTER 48</t>
  </si>
  <si>
    <t>MISTER 49</t>
  </si>
  <si>
    <t>MISTER 50</t>
  </si>
  <si>
    <t>MISTER 51</t>
  </si>
  <si>
    <t>MISTER 52</t>
  </si>
  <si>
    <t>MISTER 53</t>
  </si>
  <si>
    <t>MISTER 54</t>
  </si>
  <si>
    <t>MISTER 55</t>
  </si>
  <si>
    <t>MISTER 56</t>
  </si>
  <si>
    <t>MISTER 57</t>
  </si>
  <si>
    <t>MISTER 58</t>
  </si>
  <si>
    <t>MISTER 59</t>
  </si>
  <si>
    <t>MISTER 60</t>
  </si>
  <si>
    <t>MISTER 61</t>
  </si>
  <si>
    <t>MISTER 62</t>
  </si>
  <si>
    <t>MISTER 63</t>
  </si>
  <si>
    <t>MISTER 64</t>
  </si>
  <si>
    <t>MISTER 65</t>
  </si>
  <si>
    <t>MISTER 66</t>
  </si>
  <si>
    <t>MISTER 67</t>
  </si>
  <si>
    <t>MISTER 68</t>
  </si>
  <si>
    <t>MISTER 69</t>
  </si>
  <si>
    <t>MISTER 70</t>
  </si>
  <si>
    <t>MISTER 71</t>
  </si>
  <si>
    <t>MISTER 72</t>
  </si>
  <si>
    <t>MISTER 73</t>
  </si>
  <si>
    <t>MISTER 74</t>
  </si>
  <si>
    <t>MISTER 75</t>
  </si>
  <si>
    <t>MISTER 76</t>
  </si>
  <si>
    <t>MISTER 77</t>
  </si>
  <si>
    <t>MISTER 78</t>
  </si>
  <si>
    <t>MISTER 79</t>
  </si>
  <si>
    <t>MISTER 80</t>
  </si>
  <si>
    <t>MISTER 81</t>
  </si>
  <si>
    <t>MISTER 82</t>
  </si>
  <si>
    <t>MISTER 83</t>
  </si>
  <si>
    <t>MISTER 84</t>
  </si>
  <si>
    <t>MISTER 85</t>
  </si>
  <si>
    <t>MISTER 86</t>
  </si>
  <si>
    <t>MISTER 87</t>
  </si>
  <si>
    <t>MISTER 88</t>
  </si>
  <si>
    <t>MISTER 89</t>
  </si>
  <si>
    <t>MISTER 90</t>
  </si>
  <si>
    <t>MISTER 91</t>
  </si>
  <si>
    <t>MISTER 92</t>
  </si>
  <si>
    <t>MISTER 93</t>
  </si>
  <si>
    <t>MISTER 94</t>
  </si>
  <si>
    <t>MISTER 95</t>
  </si>
  <si>
    <t>MISTER 96</t>
  </si>
  <si>
    <t>MISTER 97</t>
  </si>
  <si>
    <t>MISTER 98</t>
  </si>
  <si>
    <t>MISTER 99</t>
  </si>
  <si>
    <t>MISTER 100</t>
  </si>
  <si>
    <t>MISTER 101</t>
  </si>
  <si>
    <t>MISTER 102</t>
  </si>
  <si>
    <t>MISTER 103</t>
  </si>
  <si>
    <t>MISTER 104</t>
  </si>
  <si>
    <t>MISTER 105</t>
  </si>
  <si>
    <t>MISTER 106</t>
  </si>
  <si>
    <t>MISTER 107</t>
  </si>
  <si>
    <t>MISTER 108</t>
  </si>
  <si>
    <t>MISTER 109</t>
  </si>
  <si>
    <t>MISTER 110</t>
  </si>
  <si>
    <t>MISTER 111</t>
  </si>
  <si>
    <t>MISTER 112</t>
  </si>
  <si>
    <t>MISTER 113</t>
  </si>
  <si>
    <t>MISTER 114</t>
  </si>
  <si>
    <t>MISTER 115</t>
  </si>
  <si>
    <t>MISTER 116</t>
  </si>
  <si>
    <t>MISTER 117</t>
  </si>
  <si>
    <t>MISTER 118</t>
  </si>
  <si>
    <t>MISTER 119</t>
  </si>
  <si>
    <t>MISTER 120</t>
  </si>
  <si>
    <t>MISTER 121</t>
  </si>
  <si>
    <t>MISTER 122</t>
  </si>
  <si>
    <t>MISTER 123</t>
  </si>
  <si>
    <t>nom de tous les vendeurs 01</t>
  </si>
  <si>
    <t>nom de tous les vendeurs 02</t>
  </si>
  <si>
    <t>nom de tous les vendeurs 03</t>
  </si>
  <si>
    <t>nom de tous les vendeurs 04</t>
  </si>
  <si>
    <t>nom de tous les vendeurs 05</t>
  </si>
  <si>
    <t>nom de tous les vendeurs 06</t>
  </si>
  <si>
    <t>nom de tous les vendeurs 07</t>
  </si>
  <si>
    <t>nom de tous les vendeurs 08</t>
  </si>
  <si>
    <t>nom de tous les vendeurs 09</t>
  </si>
  <si>
    <t>nom de tous les vendeurs 10</t>
  </si>
  <si>
    <t>nom de tous les vendeurs 11</t>
  </si>
  <si>
    <t>nom de tous les vendeurs 12</t>
  </si>
  <si>
    <t>nom de tous les vendeurs 13</t>
  </si>
  <si>
    <t>nom de tous les vendeurs 14</t>
  </si>
  <si>
    <t>nom de tous les vendeurs 15</t>
  </si>
  <si>
    <t>nom de tous les vendeurs 16</t>
  </si>
  <si>
    <t>nom de tous les vendeurs 17</t>
  </si>
  <si>
    <t>nom de tous les vendeurs 18</t>
  </si>
  <si>
    <t>nom de tous les vendeurs 19</t>
  </si>
  <si>
    <t>nom de tous les vendeurs 20</t>
  </si>
  <si>
    <t>nom de tous les vendeurs 21</t>
  </si>
  <si>
    <t>nom de tous les vendeurs 22</t>
  </si>
  <si>
    <t>nom de tous les vendeurs 23</t>
  </si>
  <si>
    <t>nom de tous les vendeurs 24</t>
  </si>
  <si>
    <t>nom de tous les vendeurs 25</t>
  </si>
  <si>
    <t>nom de tous les vendeurs 26</t>
  </si>
  <si>
    <t>nom de tous les vendeurs 27</t>
  </si>
  <si>
    <t>nom de tous les vendeurs 28</t>
  </si>
  <si>
    <t>nom de tous les vendeurs 29</t>
  </si>
  <si>
    <t>nom de tous les vendeurs 30</t>
  </si>
  <si>
    <t>nom de tous les vendeurs 31</t>
  </si>
  <si>
    <t>nom de tous les vendeurs 32</t>
  </si>
  <si>
    <t>nom de tous les vendeurs 33</t>
  </si>
  <si>
    <t>nom de tous les vendeurs 34</t>
  </si>
  <si>
    <t>nom de tous les vendeurs 35</t>
  </si>
  <si>
    <t>nom de tous les vendeurs 36</t>
  </si>
  <si>
    <t>nom de tous les vendeurs 37</t>
  </si>
  <si>
    <t>nom de tous les vendeurs 38</t>
  </si>
  <si>
    <t>nom de tous les vendeurs 39</t>
  </si>
  <si>
    <t>Nbligne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</si>
</sst>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dd/mm/yy;@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Verdana"/>
      <family val="2"/>
    </font>
    <font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FF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44" fontId="11" fillId="0" borderId="0" applyFont="0" applyFill="0" applyBorder="0" applyAlignment="0" applyProtection="0"/>
  </cellStyleXfs>
  <cellXfs count="20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4" borderId="0" xfId="0" applyFont="1" applyFill="1"/>
    <xf numFmtId="165" fontId="1" fillId="4" borderId="0" xfId="0" applyNumberFormat="1" applyFont="1" applyFill="1"/>
    <xf numFmtId="0" fontId="2" fillId="0" borderId="0" xfId="0" applyFont="1"/>
    <xf numFmtId="0" fontId="3" fillId="0" borderId="0" xfId="0" applyFont="1"/>
    <xf numFmtId="0" fontId="4" fillId="4" borderId="2" xfId="0" applyFont="1" applyFill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6" fillId="4" borderId="1" xfId="0" applyFont="1" applyFill="1" applyBorder="1" applyAlignment="1">
      <alignment horizontal="right"/>
    </xf>
    <xf numFmtId="0" fontId="6" fillId="0" borderId="0" xfId="0" applyFont="1" applyAlignment="1">
      <alignment horizontal="right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right"/>
    </xf>
    <xf numFmtId="165" fontId="9" fillId="0" borderId="0" xfId="0" applyNumberFormat="1" applyFont="1"/>
    <xf numFmtId="0" fontId="9" fillId="0" borderId="0" xfId="0" applyFont="1"/>
    <xf numFmtId="164" fontId="9" fillId="2" borderId="0" xfId="0" applyNumberFormat="1" applyFont="1" applyFill="1"/>
    <xf numFmtId="164" fontId="9" fillId="3" borderId="0" xfId="0" applyNumberFormat="1" applyFont="1" applyFill="1"/>
    <xf numFmtId="44" fontId="0" fillId="0" borderId="0" xfId="19" applyFont="1"/>
    <xf numFmtId="0" fontId="0" fillId="0" borderId="3" xfId="0" applyBorder="1"/>
  </cellXfs>
  <cellStyles count="2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Monétaire" xfId="19" builtinId="4"/>
    <cellStyle name="Normal" xfId="0" builtinId="0"/>
  </cellStyles>
  <dxfs count="0"/>
  <tableStyles count="0" defaultTableStyle="TableStyleMedium2" defaultPivotStyle="PivotStyleLight16"/>
  <colors>
    <mruColors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6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Ventes</a:t>
            </a:r>
          </a:p>
        </c:rich>
      </c:tx>
      <c:spPr>
        <a:noFill/>
        <a:ln>
          <a:noFill/>
        </a:ln>
        <a:effectLst/>
      </c:spPr>
    </c:title>
    <c:plotArea>
      <c:layout/>
      <c:lineChart>
        <c:grouping val="standard"/>
        <c:ser>
          <c:idx val="1"/>
          <c:order val="0"/>
          <c:tx>
            <c:strRef>
              <c:f>data!$B$1</c:f>
              <c:strCache>
                <c:ptCount val="1"/>
                <c:pt idx="0">
                  <c:v>Vente</c:v>
                </c:pt>
              </c:strCache>
            </c:strRef>
          </c:tx>
          <c:spPr>
            <a:ln w="28575" cap="rnd">
              <a:solidFill>
                <a:schemeClr val="accent4">
                  <a:tint val="7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data!$A$2:$A$12</c:f>
              <c:numCache>
                <c:formatCode>General</c:formatCode>
                <c:ptCount val="11"/>
                <c:pt idx="0">
                  <c:v>42</c:v>
                </c:pt>
                <c:pt idx="1">
                  <c:v>43</c:v>
                </c:pt>
                <c:pt idx="2">
                  <c:v>44</c:v>
                </c:pt>
                <c:pt idx="3">
                  <c:v>45</c:v>
                </c:pt>
                <c:pt idx="4">
                  <c:v>46</c:v>
                </c:pt>
                <c:pt idx="5">
                  <c:v>47</c:v>
                </c:pt>
                <c:pt idx="6">
                  <c:v>48</c:v>
                </c:pt>
                <c:pt idx="7">
                  <c:v>49</c:v>
                </c:pt>
                <c:pt idx="8">
                  <c:v>50</c:v>
                </c:pt>
                <c:pt idx="9">
                  <c:v>51</c:v>
                </c:pt>
                <c:pt idx="10">
                  <c:v>52</c:v>
                </c:pt>
              </c:numCache>
            </c:numRef>
          </c:cat>
          <c:val>
            <c:numRef>
              <c:f>data!$B$2:$B$11</c:f>
              <c:numCache>
                <c:formatCode>General</c:formatCode>
                <c:ptCount val="10"/>
                <c:pt idx="0">
                  <c:v>20</c:v>
                </c:pt>
                <c:pt idx="1">
                  <c:v>17</c:v>
                </c:pt>
                <c:pt idx="2">
                  <c:v>14</c:v>
                </c:pt>
                <c:pt idx="3">
                  <c:v>38</c:v>
                </c:pt>
                <c:pt idx="4">
                  <c:v>34</c:v>
                </c:pt>
                <c:pt idx="5">
                  <c:v>76</c:v>
                </c:pt>
                <c:pt idx="6">
                  <c:v>27</c:v>
                </c:pt>
                <c:pt idx="7">
                  <c:v>20</c:v>
                </c:pt>
                <c:pt idx="8">
                  <c:v>44</c:v>
                </c:pt>
                <c:pt idx="9">
                  <c:v>12</c:v>
                </c:pt>
              </c:numCache>
            </c:numRef>
          </c:val>
        </c:ser>
        <c:dLbls/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marker val="1"/>
        <c:axId val="104452480"/>
        <c:axId val="104454400"/>
      </c:lineChart>
      <c:catAx>
        <c:axId val="104452480"/>
        <c:scaling>
          <c:orientation val="minMax"/>
        </c:scaling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Semaine</a:t>
                </a:r>
              </a:p>
            </c:rich>
          </c:tx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454400"/>
        <c:crosses val="autoZero"/>
        <c:auto val="1"/>
        <c:lblAlgn val="ctr"/>
        <c:lblOffset val="100"/>
      </c:catAx>
      <c:valAx>
        <c:axId val="10445440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4524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data!$E$1</c:f>
              <c:strCache>
                <c:ptCount val="1"/>
                <c:pt idx="0">
                  <c:v>Vente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data!$D$2:$D$8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data!$E$2:$E$8</c:f>
              <c:numCache>
                <c:formatCode>General</c:formatCode>
                <c:ptCount val="7"/>
                <c:pt idx="0">
                  <c:v>131</c:v>
                </c:pt>
                <c:pt idx="1">
                  <c:v>45</c:v>
                </c:pt>
                <c:pt idx="2">
                  <c:v>27</c:v>
                </c:pt>
                <c:pt idx="3">
                  <c:v>54</c:v>
                </c:pt>
                <c:pt idx="4">
                  <c:v>45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Val val="1"/>
        </c:dLbls>
        <c:gapWidth val="75"/>
        <c:axId val="104400768"/>
        <c:axId val="104402304"/>
      </c:barChart>
      <c:catAx>
        <c:axId val="10440076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402304"/>
        <c:crosses val="autoZero"/>
        <c:auto val="1"/>
        <c:lblAlgn val="ctr"/>
        <c:lblOffset val="100"/>
      </c:catAx>
      <c:valAx>
        <c:axId val="104402304"/>
        <c:scaling>
          <c:orientation val="minMax"/>
        </c:scaling>
        <c:delete val="1"/>
        <c:axPos val="l"/>
        <c:numFmt formatCode="General" sourceLinked="1"/>
        <c:majorTickMark val="none"/>
        <c:tickLblPos val="nextTo"/>
        <c:crossAx val="104400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6"/>
  <c:chart>
    <c:title>
      <c:tx>
        <c:strRef>
          <c:f>output!$XFD$1</c:f>
          <c:strCache>
            <c:ptCount val="1"/>
            <c:pt idx="0">
              <c:v>Semaine 49</c:v>
            </c:pt>
          </c:strCache>
        </c:strRef>
      </c:tx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4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output!$B$5:$B$11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output!$C$5:$C$11</c:f>
              <c:numCache>
                <c:formatCode>General</c:formatCode>
                <c:ptCount val="7"/>
                <c:pt idx="0">
                  <c:v>17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Val val="1"/>
        </c:dLbls>
        <c:overlap val="-25"/>
        <c:axId val="104524416"/>
        <c:axId val="104792448"/>
      </c:barChart>
      <c:catAx>
        <c:axId val="10452441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792448"/>
        <c:crosses val="autoZero"/>
        <c:auto val="1"/>
        <c:lblAlgn val="ctr"/>
        <c:lblOffset val="100"/>
      </c:catAx>
      <c:valAx>
        <c:axId val="104792448"/>
        <c:scaling>
          <c:orientation val="minMax"/>
        </c:scaling>
        <c:delete val="1"/>
        <c:axPos val="l"/>
        <c:numFmt formatCode="General" sourceLinked="1"/>
        <c:majorTickMark val="none"/>
        <c:tickLblPos val="nextTo"/>
        <c:crossAx val="104524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ln w="38100" cap="flat" cmpd="sng" algn="ctr">
      <a:solidFill>
        <a:schemeClr val="bg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38</xdr:row>
      <xdr:rowOff>0</xdr:rowOff>
    </xdr:from>
    <xdr:to>
      <xdr:col>18</xdr:col>
      <xdr:colOff>394154</xdr:colOff>
      <xdr:row>52</xdr:row>
      <xdr:rowOff>63499</xdr:rowOff>
    </xdr:to>
    <xdr:graphicFrame macro="">
      <xdr:nvGraphicFramePr>
        <xdr:cNvPr id="6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228600</xdr:colOff>
      <xdr:row>21</xdr:row>
      <xdr:rowOff>0</xdr:rowOff>
    </xdr:from>
    <xdr:to>
      <xdr:col>16</xdr:col>
      <xdr:colOff>228600</xdr:colOff>
      <xdr:row>35</xdr:row>
      <xdr:rowOff>63500</xdr:rowOff>
    </xdr:to>
    <xdr:graphicFrame macro="">
      <xdr:nvGraphicFramePr>
        <xdr:cNvPr id="7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376201</xdr:colOff>
      <xdr:row>3</xdr:row>
      <xdr:rowOff>127251</xdr:rowOff>
    </xdr:from>
    <xdr:to>
      <xdr:col>16</xdr:col>
      <xdr:colOff>376201</xdr:colOff>
      <xdr:row>15</xdr:row>
      <xdr:rowOff>49577</xdr:rowOff>
    </xdr:to>
    <xdr:grpSp>
      <xdr:nvGrpSpPr>
        <xdr:cNvPr id="12" name="Groupe 11"/>
        <xdr:cNvGrpSpPr/>
      </xdr:nvGrpSpPr>
      <xdr:grpSpPr>
        <a:xfrm>
          <a:off x="9206436" y="739839"/>
          <a:ext cx="4572000" cy="2574385"/>
          <a:chOff x="8980640" y="828807"/>
          <a:chExt cx="4572000" cy="2746537"/>
        </a:xfrm>
      </xdr:grpSpPr>
      <xdr:graphicFrame macro="">
        <xdr:nvGraphicFramePr>
          <xdr:cNvPr id="8" name="Graphique 3"/>
          <xdr:cNvGraphicFramePr>
            <a:graphicFrameLocks/>
          </xdr:cNvGraphicFramePr>
        </xdr:nvGraphicFramePr>
        <xdr:xfrm>
          <a:off x="8980640" y="850199"/>
          <a:ext cx="4572000" cy="272514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grpSp>
        <xdr:nvGrpSpPr>
          <xdr:cNvPr id="4" name="Groupe 3"/>
          <xdr:cNvGrpSpPr/>
        </xdr:nvGrpSpPr>
        <xdr:grpSpPr>
          <a:xfrm>
            <a:off x="11892463" y="828807"/>
            <a:ext cx="885755" cy="364317"/>
            <a:chOff x="12312132" y="472858"/>
            <a:chExt cx="885755" cy="365342"/>
          </a:xfrm>
        </xdr:grpSpPr>
        <xdr:sp macro="" textlink="$XFD$10">
          <xdr:nvSpPr>
            <xdr:cNvPr id="2" name="ZoneTexte 1"/>
            <xdr:cNvSpPr txBox="1"/>
          </xdr:nvSpPr>
          <xdr:spPr>
            <a:xfrm>
              <a:off x="12411076" y="628651"/>
              <a:ext cx="742950" cy="209549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fld id="{17E43738-EB0D-450A-83CC-E2472606E9BC}" type="TxLink">
                <a:rPr lang="en-US" sz="1100" b="1" i="0" u="none" strike="noStrike">
                  <a:solidFill>
                    <a:srgbClr val="000000"/>
                  </a:solidFill>
                  <a:latin typeface="Calibri"/>
                </a:rPr>
                <a:pPr/>
                <a:t> 71,35 € </a:t>
              </a:fld>
              <a:endParaRPr lang="fr-FR" sz="1100" b="1"/>
            </a:p>
          </xdr:txBody>
        </xdr:sp>
        <xdr:sp macro="" textlink="">
          <xdr:nvSpPr>
            <xdr:cNvPr id="3" name="Rectangle 2"/>
            <xdr:cNvSpPr/>
          </xdr:nvSpPr>
          <xdr:spPr>
            <a:xfrm>
              <a:off x="12312132" y="472858"/>
              <a:ext cx="885755" cy="280205"/>
            </a:xfrm>
            <a:prstGeom prst="rect">
              <a:avLst/>
            </a:prstGeom>
            <a:noFill/>
            <a:effectLst/>
          </xdr:spPr>
          <xdr:txBody>
            <a:bodyPr wrap="none" lIns="91440" tIns="45720" rIns="91440" bIns="45720">
              <a:spAutoFit/>
            </a:bodyPr>
            <a:lstStyle/>
            <a:p>
              <a:pPr algn="ctr"/>
              <a:r>
                <a:rPr lang="fr-FR" sz="1200" b="0" cap="none" spc="0">
                  <a:ln w="0"/>
                  <a:solidFill>
                    <a:schemeClr val="tx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</a:rPr>
                <a:t>Prix moyen</a:t>
              </a: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1"/>
  <sheetViews>
    <sheetView workbookViewId="0">
      <pane ySplit="1" topLeftCell="A2" activePane="bottomLeft" state="frozen"/>
      <selection pane="bottomLeft" activeCell="I2" sqref="I2"/>
    </sheetView>
  </sheetViews>
  <sheetFormatPr baseColWidth="10" defaultRowHeight="14.5"/>
  <cols>
    <col min="2" max="2" width="8.7265625" bestFit="1" customWidth="1"/>
    <col min="3" max="3" width="10.81640625" style="2"/>
    <col min="4" max="4" width="30.453125" customWidth="1"/>
  </cols>
  <sheetData>
    <row r="1" spans="1:9">
      <c r="A1" s="3" t="s">
        <v>13</v>
      </c>
      <c r="B1" s="3" t="s">
        <v>5</v>
      </c>
      <c r="C1" s="4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544</v>
      </c>
    </row>
    <row r="2" spans="1:9">
      <c r="A2" t="str">
        <f t="shared" ref="A2:A65" si="0">H2&amp;B2</f>
        <v>lundi42</v>
      </c>
      <c r="B2">
        <f t="shared" ref="B2:B65" si="1">+WEEKNUM(C2)</f>
        <v>42</v>
      </c>
      <c r="C2" s="14">
        <v>42289</v>
      </c>
      <c r="D2" s="15" t="s">
        <v>382</v>
      </c>
      <c r="E2" s="16">
        <v>66</v>
      </c>
      <c r="F2" s="15">
        <v>1</v>
      </c>
      <c r="G2" s="1">
        <f t="shared" ref="G2:G33" si="2">E2*F2</f>
        <v>66</v>
      </c>
      <c r="H2" s="5" t="str">
        <f>TEXT(C2,"jjjj")</f>
        <v>lundi</v>
      </c>
      <c r="I2">
        <v>1</v>
      </c>
    </row>
    <row r="3" spans="1:9">
      <c r="A3" t="str">
        <f t="shared" si="0"/>
        <v>mercredi42</v>
      </c>
      <c r="B3">
        <f t="shared" si="1"/>
        <v>42</v>
      </c>
      <c r="C3" s="14">
        <v>42291</v>
      </c>
      <c r="D3" s="15" t="s">
        <v>383</v>
      </c>
      <c r="E3" s="16">
        <v>79</v>
      </c>
      <c r="F3" s="15">
        <v>2</v>
      </c>
      <c r="G3" s="1">
        <f t="shared" si="2"/>
        <v>158</v>
      </c>
      <c r="H3" s="5" t="str">
        <f t="shared" ref="H3:H66" si="3">TEXT(C3,"jjjj")</f>
        <v>mercredi</v>
      </c>
      <c r="I3">
        <v>2</v>
      </c>
    </row>
    <row r="4" spans="1:9">
      <c r="A4" t="str">
        <f t="shared" si="0"/>
        <v>jeudi42</v>
      </c>
      <c r="B4">
        <f t="shared" si="1"/>
        <v>42</v>
      </c>
      <c r="C4" s="14">
        <v>42292</v>
      </c>
      <c r="D4" s="15" t="s">
        <v>384</v>
      </c>
      <c r="E4" s="16">
        <v>66</v>
      </c>
      <c r="F4" s="15">
        <v>1</v>
      </c>
      <c r="G4" s="1">
        <f t="shared" si="2"/>
        <v>66</v>
      </c>
      <c r="H4" s="5" t="str">
        <f t="shared" si="3"/>
        <v>jeudi</v>
      </c>
      <c r="I4">
        <v>3</v>
      </c>
    </row>
    <row r="5" spans="1:9">
      <c r="A5" t="str">
        <f t="shared" si="0"/>
        <v>jeudi42</v>
      </c>
      <c r="B5">
        <f t="shared" si="1"/>
        <v>42</v>
      </c>
      <c r="C5" s="14">
        <v>42292</v>
      </c>
      <c r="D5" s="15" t="s">
        <v>385</v>
      </c>
      <c r="E5" s="16">
        <v>59</v>
      </c>
      <c r="F5" s="15">
        <v>1</v>
      </c>
      <c r="G5" s="1">
        <f t="shared" si="2"/>
        <v>59</v>
      </c>
      <c r="H5" s="5" t="str">
        <f t="shared" si="3"/>
        <v>jeudi</v>
      </c>
      <c r="I5">
        <v>4</v>
      </c>
    </row>
    <row r="6" spans="1:9">
      <c r="A6" t="str">
        <f t="shared" si="0"/>
        <v>jeudi42</v>
      </c>
      <c r="B6">
        <f t="shared" si="1"/>
        <v>42</v>
      </c>
      <c r="C6" s="14">
        <v>42292</v>
      </c>
      <c r="D6" s="15" t="s">
        <v>386</v>
      </c>
      <c r="E6" s="17">
        <v>66</v>
      </c>
      <c r="F6" s="15">
        <v>1</v>
      </c>
      <c r="G6" s="1">
        <f t="shared" si="2"/>
        <v>66</v>
      </c>
      <c r="H6" s="5" t="str">
        <f t="shared" si="3"/>
        <v>jeudi</v>
      </c>
      <c r="I6">
        <v>5</v>
      </c>
    </row>
    <row r="7" spans="1:9">
      <c r="A7" t="str">
        <f t="shared" si="0"/>
        <v>jeudi42</v>
      </c>
      <c r="B7">
        <f t="shared" si="1"/>
        <v>42</v>
      </c>
      <c r="C7" s="14">
        <v>42292</v>
      </c>
      <c r="D7" s="15" t="s">
        <v>387</v>
      </c>
      <c r="E7" s="16">
        <v>62</v>
      </c>
      <c r="F7" s="15">
        <v>7</v>
      </c>
      <c r="G7" s="1">
        <f t="shared" si="2"/>
        <v>434</v>
      </c>
      <c r="H7" s="5" t="str">
        <f t="shared" si="3"/>
        <v>jeudi</v>
      </c>
      <c r="I7">
        <v>6</v>
      </c>
    </row>
    <row r="8" spans="1:9">
      <c r="A8" t="str">
        <f t="shared" si="0"/>
        <v>vendredi42</v>
      </c>
      <c r="B8">
        <f t="shared" si="1"/>
        <v>42</v>
      </c>
      <c r="C8" s="14">
        <v>42293</v>
      </c>
      <c r="D8" s="15" t="s">
        <v>388</v>
      </c>
      <c r="E8" s="16">
        <v>66</v>
      </c>
      <c r="F8" s="15">
        <v>5</v>
      </c>
      <c r="G8" s="1">
        <f t="shared" si="2"/>
        <v>330</v>
      </c>
      <c r="H8" s="5" t="str">
        <f t="shared" si="3"/>
        <v>vendredi</v>
      </c>
      <c r="I8">
        <v>7</v>
      </c>
    </row>
    <row r="9" spans="1:9">
      <c r="A9" t="str">
        <f t="shared" si="0"/>
        <v>vendredi42</v>
      </c>
      <c r="B9">
        <f t="shared" si="1"/>
        <v>42</v>
      </c>
      <c r="C9" s="14">
        <v>42293</v>
      </c>
      <c r="D9" s="15" t="s">
        <v>389</v>
      </c>
      <c r="E9" s="16">
        <v>79</v>
      </c>
      <c r="F9" s="15">
        <v>2</v>
      </c>
      <c r="G9" s="1">
        <f t="shared" si="2"/>
        <v>158</v>
      </c>
      <c r="H9" s="5" t="str">
        <f t="shared" si="3"/>
        <v>vendredi</v>
      </c>
      <c r="I9">
        <v>8</v>
      </c>
    </row>
    <row r="10" spans="1:9">
      <c r="A10" t="str">
        <f t="shared" si="0"/>
        <v>lundi43</v>
      </c>
      <c r="B10">
        <f t="shared" si="1"/>
        <v>43</v>
      </c>
      <c r="C10" s="14">
        <v>42296</v>
      </c>
      <c r="D10" s="15" t="s">
        <v>390</v>
      </c>
      <c r="E10" s="16">
        <v>66</v>
      </c>
      <c r="F10" s="15">
        <v>1</v>
      </c>
      <c r="G10" s="1">
        <f t="shared" si="2"/>
        <v>66</v>
      </c>
      <c r="H10" s="5" t="str">
        <f t="shared" si="3"/>
        <v>lundi</v>
      </c>
      <c r="I10">
        <v>9</v>
      </c>
    </row>
    <row r="11" spans="1:9">
      <c r="A11" t="str">
        <f t="shared" si="0"/>
        <v>lundi43</v>
      </c>
      <c r="B11">
        <f t="shared" si="1"/>
        <v>43</v>
      </c>
      <c r="C11" s="14">
        <v>42296</v>
      </c>
      <c r="D11" s="15" t="s">
        <v>391</v>
      </c>
      <c r="E11" s="16">
        <v>79</v>
      </c>
      <c r="F11" s="15">
        <v>1</v>
      </c>
      <c r="G11" s="1">
        <f t="shared" si="2"/>
        <v>79</v>
      </c>
      <c r="H11" s="5" t="str">
        <f t="shared" si="3"/>
        <v>lundi</v>
      </c>
      <c r="I11">
        <v>10</v>
      </c>
    </row>
    <row r="12" spans="1:9">
      <c r="A12" t="str">
        <f t="shared" si="0"/>
        <v>mardi43</v>
      </c>
      <c r="B12">
        <f t="shared" si="1"/>
        <v>43</v>
      </c>
      <c r="C12" s="14">
        <v>42297</v>
      </c>
      <c r="D12" s="15" t="s">
        <v>392</v>
      </c>
      <c r="E12" s="17">
        <v>0</v>
      </c>
      <c r="F12" s="15">
        <v>1</v>
      </c>
      <c r="G12" s="1">
        <f t="shared" si="2"/>
        <v>0</v>
      </c>
      <c r="H12" s="5" t="str">
        <f t="shared" si="3"/>
        <v>mardi</v>
      </c>
      <c r="I12">
        <v>11</v>
      </c>
    </row>
    <row r="13" spans="1:9">
      <c r="A13" t="str">
        <f t="shared" si="0"/>
        <v>mardi43</v>
      </c>
      <c r="B13">
        <f t="shared" si="1"/>
        <v>43</v>
      </c>
      <c r="C13" s="14">
        <v>42297</v>
      </c>
      <c r="D13" s="15" t="s">
        <v>393</v>
      </c>
      <c r="E13" s="16">
        <v>66</v>
      </c>
      <c r="F13" s="15">
        <v>1</v>
      </c>
      <c r="G13" s="1">
        <f t="shared" si="2"/>
        <v>66</v>
      </c>
      <c r="H13" s="5" t="str">
        <f t="shared" si="3"/>
        <v>mardi</v>
      </c>
      <c r="I13">
        <v>12</v>
      </c>
    </row>
    <row r="14" spans="1:9">
      <c r="A14" t="str">
        <f t="shared" si="0"/>
        <v>mardi43</v>
      </c>
      <c r="B14">
        <f t="shared" si="1"/>
        <v>43</v>
      </c>
      <c r="C14" s="14">
        <v>42297</v>
      </c>
      <c r="D14" s="15" t="s">
        <v>394</v>
      </c>
      <c r="E14" s="16">
        <v>66</v>
      </c>
      <c r="F14" s="15">
        <v>1</v>
      </c>
      <c r="G14" s="1">
        <f t="shared" si="2"/>
        <v>66</v>
      </c>
      <c r="H14" s="5" t="str">
        <f t="shared" si="3"/>
        <v>mardi</v>
      </c>
      <c r="I14">
        <v>13</v>
      </c>
    </row>
    <row r="15" spans="1:9">
      <c r="A15" t="str">
        <f t="shared" si="0"/>
        <v>mardi43</v>
      </c>
      <c r="B15">
        <f t="shared" si="1"/>
        <v>43</v>
      </c>
      <c r="C15" s="14">
        <v>42297</v>
      </c>
      <c r="D15" s="15" t="s">
        <v>395</v>
      </c>
      <c r="E15" s="17">
        <v>66</v>
      </c>
      <c r="F15" s="15">
        <v>1</v>
      </c>
      <c r="G15" s="1">
        <f t="shared" si="2"/>
        <v>66</v>
      </c>
      <c r="H15" s="5" t="str">
        <f t="shared" si="3"/>
        <v>mardi</v>
      </c>
      <c r="I15">
        <v>14</v>
      </c>
    </row>
    <row r="16" spans="1:9">
      <c r="A16" t="str">
        <f t="shared" si="0"/>
        <v>mercredi43</v>
      </c>
      <c r="B16">
        <f t="shared" si="1"/>
        <v>43</v>
      </c>
      <c r="C16" s="14">
        <v>42298</v>
      </c>
      <c r="D16" s="15" t="s">
        <v>396</v>
      </c>
      <c r="E16" s="16">
        <v>66</v>
      </c>
      <c r="F16" s="15">
        <v>1</v>
      </c>
      <c r="G16" s="1">
        <f t="shared" si="2"/>
        <v>66</v>
      </c>
      <c r="H16" s="5" t="str">
        <f t="shared" si="3"/>
        <v>mercredi</v>
      </c>
      <c r="I16">
        <v>15</v>
      </c>
    </row>
    <row r="17" spans="1:9">
      <c r="A17" t="str">
        <f t="shared" si="0"/>
        <v>jeudi43</v>
      </c>
      <c r="B17">
        <f t="shared" si="1"/>
        <v>43</v>
      </c>
      <c r="C17" s="14">
        <v>42299</v>
      </c>
      <c r="D17" s="15" t="s">
        <v>397</v>
      </c>
      <c r="E17" s="17">
        <v>66</v>
      </c>
      <c r="F17" s="15">
        <v>1</v>
      </c>
      <c r="G17" s="1">
        <f t="shared" si="2"/>
        <v>66</v>
      </c>
      <c r="H17" s="5" t="str">
        <f t="shared" si="3"/>
        <v>jeudi</v>
      </c>
      <c r="I17">
        <v>16</v>
      </c>
    </row>
    <row r="18" spans="1:9">
      <c r="A18" t="str">
        <f t="shared" si="0"/>
        <v>jeudi43</v>
      </c>
      <c r="B18">
        <f t="shared" si="1"/>
        <v>43</v>
      </c>
      <c r="C18" s="14">
        <v>42299</v>
      </c>
      <c r="D18" s="15" t="s">
        <v>398</v>
      </c>
      <c r="E18" s="16">
        <v>66</v>
      </c>
      <c r="F18" s="15">
        <v>1</v>
      </c>
      <c r="G18" s="1">
        <f t="shared" si="2"/>
        <v>66</v>
      </c>
      <c r="H18" s="5" t="str">
        <f t="shared" si="3"/>
        <v>jeudi</v>
      </c>
      <c r="I18">
        <v>17</v>
      </c>
    </row>
    <row r="19" spans="1:9">
      <c r="A19" t="str">
        <f t="shared" si="0"/>
        <v>jeudi43</v>
      </c>
      <c r="B19">
        <f t="shared" si="1"/>
        <v>43</v>
      </c>
      <c r="C19" s="14">
        <v>42299</v>
      </c>
      <c r="D19" s="15" t="s">
        <v>399</v>
      </c>
      <c r="E19" s="16">
        <v>62</v>
      </c>
      <c r="F19" s="15">
        <v>6</v>
      </c>
      <c r="G19" s="1">
        <f t="shared" si="2"/>
        <v>372</v>
      </c>
      <c r="H19" s="5" t="str">
        <f t="shared" si="3"/>
        <v>jeudi</v>
      </c>
      <c r="I19">
        <v>18</v>
      </c>
    </row>
    <row r="20" spans="1:9">
      <c r="A20" t="str">
        <f t="shared" si="0"/>
        <v>vendredi43</v>
      </c>
      <c r="B20">
        <f t="shared" si="1"/>
        <v>43</v>
      </c>
      <c r="C20" s="14">
        <v>42300</v>
      </c>
      <c r="D20" s="15" t="s">
        <v>400</v>
      </c>
      <c r="E20" s="16">
        <v>66</v>
      </c>
      <c r="F20" s="15">
        <v>1</v>
      </c>
      <c r="G20" s="1">
        <f t="shared" si="2"/>
        <v>66</v>
      </c>
      <c r="H20" s="5" t="str">
        <f t="shared" si="3"/>
        <v>vendredi</v>
      </c>
      <c r="I20">
        <v>19</v>
      </c>
    </row>
    <row r="21" spans="1:9">
      <c r="A21" t="str">
        <f t="shared" si="0"/>
        <v>vendredi43</v>
      </c>
      <c r="B21">
        <f t="shared" si="1"/>
        <v>43</v>
      </c>
      <c r="C21" s="14">
        <v>42300</v>
      </c>
      <c r="D21" s="15" t="s">
        <v>401</v>
      </c>
      <c r="E21" s="16">
        <v>79</v>
      </c>
      <c r="F21" s="15">
        <v>1</v>
      </c>
      <c r="G21" s="1">
        <f t="shared" si="2"/>
        <v>79</v>
      </c>
      <c r="H21" s="5" t="str">
        <f t="shared" si="3"/>
        <v>vendredi</v>
      </c>
      <c r="I21">
        <v>20</v>
      </c>
    </row>
    <row r="22" spans="1:9">
      <c r="A22" t="str">
        <f t="shared" si="0"/>
        <v>lundi44</v>
      </c>
      <c r="B22">
        <f t="shared" si="1"/>
        <v>44</v>
      </c>
      <c r="C22" s="14">
        <v>42303</v>
      </c>
      <c r="D22" s="15" t="s">
        <v>402</v>
      </c>
      <c r="E22" s="16">
        <v>69</v>
      </c>
      <c r="F22" s="15">
        <v>2</v>
      </c>
      <c r="G22" s="1">
        <f t="shared" si="2"/>
        <v>138</v>
      </c>
      <c r="H22" s="5" t="str">
        <f t="shared" si="3"/>
        <v>lundi</v>
      </c>
      <c r="I22">
        <v>21</v>
      </c>
    </row>
    <row r="23" spans="1:9">
      <c r="A23" t="str">
        <f t="shared" si="0"/>
        <v>lundi44</v>
      </c>
      <c r="B23">
        <f t="shared" si="1"/>
        <v>44</v>
      </c>
      <c r="C23" s="14">
        <v>42303</v>
      </c>
      <c r="D23" s="15" t="s">
        <v>403</v>
      </c>
      <c r="E23" s="16">
        <v>69</v>
      </c>
      <c r="F23" s="15">
        <v>1</v>
      </c>
      <c r="G23" s="1">
        <f t="shared" si="2"/>
        <v>69</v>
      </c>
      <c r="H23" s="5" t="str">
        <f t="shared" si="3"/>
        <v>lundi</v>
      </c>
      <c r="I23">
        <v>22</v>
      </c>
    </row>
    <row r="24" spans="1:9">
      <c r="A24" t="str">
        <f t="shared" si="0"/>
        <v>mardi44</v>
      </c>
      <c r="B24">
        <f t="shared" si="1"/>
        <v>44</v>
      </c>
      <c r="C24" s="14">
        <v>42304</v>
      </c>
      <c r="D24" s="15" t="s">
        <v>404</v>
      </c>
      <c r="E24" s="16">
        <v>66</v>
      </c>
      <c r="F24" s="15">
        <v>1</v>
      </c>
      <c r="G24" s="1">
        <f t="shared" si="2"/>
        <v>66</v>
      </c>
      <c r="H24" s="5" t="str">
        <f t="shared" si="3"/>
        <v>mardi</v>
      </c>
      <c r="I24">
        <v>23</v>
      </c>
    </row>
    <row r="25" spans="1:9">
      <c r="A25" t="str">
        <f t="shared" si="0"/>
        <v>mardi44</v>
      </c>
      <c r="B25">
        <f t="shared" si="1"/>
        <v>44</v>
      </c>
      <c r="C25" s="14">
        <v>42304</v>
      </c>
      <c r="D25" s="15" t="s">
        <v>405</v>
      </c>
      <c r="E25" s="16">
        <v>66</v>
      </c>
      <c r="F25" s="15">
        <v>1</v>
      </c>
      <c r="G25" s="1">
        <f t="shared" si="2"/>
        <v>66</v>
      </c>
      <c r="H25" s="5" t="str">
        <f t="shared" si="3"/>
        <v>mardi</v>
      </c>
      <c r="I25">
        <v>24</v>
      </c>
    </row>
    <row r="26" spans="1:9">
      <c r="A26" t="str">
        <f t="shared" si="0"/>
        <v>mardi44</v>
      </c>
      <c r="B26">
        <f t="shared" si="1"/>
        <v>44</v>
      </c>
      <c r="C26" s="14">
        <v>42304</v>
      </c>
      <c r="D26" s="15" t="s">
        <v>406</v>
      </c>
      <c r="E26" s="16">
        <v>66</v>
      </c>
      <c r="F26" s="15">
        <v>1</v>
      </c>
      <c r="G26" s="1">
        <f t="shared" si="2"/>
        <v>66</v>
      </c>
      <c r="H26" s="5" t="str">
        <f t="shared" si="3"/>
        <v>mardi</v>
      </c>
      <c r="I26">
        <v>25</v>
      </c>
    </row>
    <row r="27" spans="1:9">
      <c r="A27" t="str">
        <f t="shared" si="0"/>
        <v>mardi44</v>
      </c>
      <c r="B27">
        <f t="shared" si="1"/>
        <v>44</v>
      </c>
      <c r="C27" s="14">
        <v>42304</v>
      </c>
      <c r="D27" s="15" t="s">
        <v>407</v>
      </c>
      <c r="E27" s="17">
        <v>66</v>
      </c>
      <c r="F27" s="15">
        <v>1</v>
      </c>
      <c r="G27" s="1">
        <f t="shared" si="2"/>
        <v>66</v>
      </c>
      <c r="H27" s="5" t="str">
        <f t="shared" si="3"/>
        <v>mardi</v>
      </c>
      <c r="I27">
        <v>26</v>
      </c>
    </row>
    <row r="28" spans="1:9">
      <c r="A28" t="str">
        <f t="shared" si="0"/>
        <v>mercredi44</v>
      </c>
      <c r="B28">
        <f t="shared" si="1"/>
        <v>44</v>
      </c>
      <c r="C28" s="14">
        <v>42305</v>
      </c>
      <c r="D28" s="15" t="s">
        <v>408</v>
      </c>
      <c r="E28" s="16">
        <v>66</v>
      </c>
      <c r="F28" s="15">
        <v>1</v>
      </c>
      <c r="G28" s="1">
        <f t="shared" si="2"/>
        <v>66</v>
      </c>
      <c r="H28" s="5" t="str">
        <f t="shared" si="3"/>
        <v>mercredi</v>
      </c>
      <c r="I28">
        <v>27</v>
      </c>
    </row>
    <row r="29" spans="1:9">
      <c r="A29" t="str">
        <f t="shared" si="0"/>
        <v>mercredi44</v>
      </c>
      <c r="B29">
        <f t="shared" si="1"/>
        <v>44</v>
      </c>
      <c r="C29" s="14">
        <v>42305</v>
      </c>
      <c r="D29" s="15" t="s">
        <v>409</v>
      </c>
      <c r="E29" s="16">
        <v>66</v>
      </c>
      <c r="F29" s="15">
        <v>1</v>
      </c>
      <c r="G29" s="1">
        <f t="shared" si="2"/>
        <v>66</v>
      </c>
      <c r="H29" s="5" t="str">
        <f t="shared" si="3"/>
        <v>mercredi</v>
      </c>
      <c r="I29">
        <v>28</v>
      </c>
    </row>
    <row r="30" spans="1:9">
      <c r="A30" t="str">
        <f t="shared" si="0"/>
        <v>vendredi44</v>
      </c>
      <c r="B30">
        <f t="shared" si="1"/>
        <v>44</v>
      </c>
      <c r="C30" s="14">
        <v>42307</v>
      </c>
      <c r="D30" s="15" t="s">
        <v>410</v>
      </c>
      <c r="E30" s="16">
        <v>66</v>
      </c>
      <c r="F30" s="15">
        <v>1</v>
      </c>
      <c r="G30" s="1">
        <f t="shared" si="2"/>
        <v>66</v>
      </c>
      <c r="H30" s="5" t="str">
        <f t="shared" si="3"/>
        <v>vendredi</v>
      </c>
      <c r="I30">
        <v>29</v>
      </c>
    </row>
    <row r="31" spans="1:9">
      <c r="A31" t="str">
        <f t="shared" si="0"/>
        <v>vendredi44</v>
      </c>
      <c r="B31">
        <f t="shared" si="1"/>
        <v>44</v>
      </c>
      <c r="C31" s="14">
        <v>42307</v>
      </c>
      <c r="D31" s="15" t="s">
        <v>411</v>
      </c>
      <c r="E31" s="16">
        <v>69</v>
      </c>
      <c r="F31" s="15">
        <v>3</v>
      </c>
      <c r="G31" s="1">
        <f t="shared" si="2"/>
        <v>207</v>
      </c>
      <c r="H31" s="5" t="str">
        <f t="shared" si="3"/>
        <v>vendredi</v>
      </c>
      <c r="I31">
        <v>30</v>
      </c>
    </row>
    <row r="32" spans="1:9">
      <c r="A32" t="str">
        <f t="shared" si="0"/>
        <v>vendredi44</v>
      </c>
      <c r="B32">
        <f t="shared" si="1"/>
        <v>44</v>
      </c>
      <c r="C32" s="14">
        <v>42307</v>
      </c>
      <c r="D32" s="15" t="s">
        <v>412</v>
      </c>
      <c r="E32" s="16">
        <v>66</v>
      </c>
      <c r="F32" s="15">
        <v>1</v>
      </c>
      <c r="G32" s="1">
        <f t="shared" si="2"/>
        <v>66</v>
      </c>
      <c r="H32" s="5" t="str">
        <f t="shared" si="3"/>
        <v>vendredi</v>
      </c>
      <c r="I32">
        <v>31</v>
      </c>
    </row>
    <row r="33" spans="1:9">
      <c r="A33" t="str">
        <f t="shared" si="0"/>
        <v>lundi45</v>
      </c>
      <c r="B33">
        <f t="shared" si="1"/>
        <v>45</v>
      </c>
      <c r="C33" s="14">
        <v>42310</v>
      </c>
      <c r="D33" s="15" t="s">
        <v>413</v>
      </c>
      <c r="E33" s="16">
        <v>66</v>
      </c>
      <c r="F33" s="15">
        <v>1</v>
      </c>
      <c r="G33" s="1">
        <f t="shared" si="2"/>
        <v>66</v>
      </c>
      <c r="H33" s="5" t="str">
        <f t="shared" si="3"/>
        <v>lundi</v>
      </c>
      <c r="I33">
        <v>32</v>
      </c>
    </row>
    <row r="34" spans="1:9">
      <c r="A34" t="str">
        <f t="shared" si="0"/>
        <v>lundi45</v>
      </c>
      <c r="B34">
        <f t="shared" si="1"/>
        <v>45</v>
      </c>
      <c r="C34" s="14">
        <v>42310</v>
      </c>
      <c r="D34" s="15" t="s">
        <v>414</v>
      </c>
      <c r="E34" s="16">
        <v>66</v>
      </c>
      <c r="F34" s="15">
        <v>1</v>
      </c>
      <c r="G34" s="1">
        <f t="shared" ref="G34:G65" si="4">E34*F34</f>
        <v>66</v>
      </c>
      <c r="H34" s="5" t="str">
        <f t="shared" si="3"/>
        <v>lundi</v>
      </c>
      <c r="I34">
        <v>33</v>
      </c>
    </row>
    <row r="35" spans="1:9">
      <c r="A35" t="str">
        <f t="shared" si="0"/>
        <v>lundi45</v>
      </c>
      <c r="B35">
        <f t="shared" si="1"/>
        <v>45</v>
      </c>
      <c r="C35" s="14">
        <v>42310</v>
      </c>
      <c r="D35" s="15" t="s">
        <v>415</v>
      </c>
      <c r="E35" s="16">
        <v>66</v>
      </c>
      <c r="F35" s="15">
        <v>1</v>
      </c>
      <c r="G35" s="1">
        <f t="shared" si="4"/>
        <v>66</v>
      </c>
      <c r="H35" s="5" t="str">
        <f t="shared" si="3"/>
        <v>lundi</v>
      </c>
      <c r="I35">
        <v>34</v>
      </c>
    </row>
    <row r="36" spans="1:9">
      <c r="A36" t="str">
        <f t="shared" si="0"/>
        <v>lundi45</v>
      </c>
      <c r="B36">
        <f t="shared" si="1"/>
        <v>45</v>
      </c>
      <c r="C36" s="14">
        <v>42310</v>
      </c>
      <c r="D36" s="15" t="s">
        <v>416</v>
      </c>
      <c r="E36" s="16">
        <v>62</v>
      </c>
      <c r="F36" s="15">
        <v>1</v>
      </c>
      <c r="G36" s="1">
        <f t="shared" si="4"/>
        <v>62</v>
      </c>
      <c r="H36" s="5" t="str">
        <f t="shared" si="3"/>
        <v>lundi</v>
      </c>
      <c r="I36">
        <v>35</v>
      </c>
    </row>
    <row r="37" spans="1:9">
      <c r="A37" t="str">
        <f t="shared" si="0"/>
        <v>lundi45</v>
      </c>
      <c r="B37">
        <f t="shared" si="1"/>
        <v>45</v>
      </c>
      <c r="C37" s="14">
        <v>42310</v>
      </c>
      <c r="D37" s="15" t="s">
        <v>417</v>
      </c>
      <c r="E37" s="16">
        <v>62</v>
      </c>
      <c r="F37" s="15">
        <v>3</v>
      </c>
      <c r="G37" s="1">
        <f t="shared" si="4"/>
        <v>186</v>
      </c>
      <c r="H37" s="5" t="str">
        <f t="shared" si="3"/>
        <v>lundi</v>
      </c>
      <c r="I37">
        <v>36</v>
      </c>
    </row>
    <row r="38" spans="1:9">
      <c r="A38" t="str">
        <f t="shared" si="0"/>
        <v>mardi45</v>
      </c>
      <c r="B38">
        <f t="shared" si="1"/>
        <v>45</v>
      </c>
      <c r="C38" s="14">
        <v>42311</v>
      </c>
      <c r="D38" s="15" t="s">
        <v>418</v>
      </c>
      <c r="E38" s="16">
        <v>66</v>
      </c>
      <c r="F38" s="15">
        <v>1</v>
      </c>
      <c r="G38" s="1">
        <f t="shared" si="4"/>
        <v>66</v>
      </c>
      <c r="H38" s="5" t="str">
        <f t="shared" si="3"/>
        <v>mardi</v>
      </c>
      <c r="I38">
        <v>37</v>
      </c>
    </row>
    <row r="39" spans="1:9">
      <c r="A39" t="str">
        <f t="shared" si="0"/>
        <v>mardi45</v>
      </c>
      <c r="B39">
        <f t="shared" si="1"/>
        <v>45</v>
      </c>
      <c r="C39" s="14">
        <v>42311</v>
      </c>
      <c r="D39" s="15" t="s">
        <v>419</v>
      </c>
      <c r="E39" s="16">
        <v>62</v>
      </c>
      <c r="F39" s="15">
        <v>1</v>
      </c>
      <c r="G39" s="1">
        <f t="shared" si="4"/>
        <v>62</v>
      </c>
      <c r="H39" s="5" t="str">
        <f t="shared" si="3"/>
        <v>mardi</v>
      </c>
      <c r="I39">
        <v>38</v>
      </c>
    </row>
    <row r="40" spans="1:9">
      <c r="A40" t="str">
        <f t="shared" si="0"/>
        <v>mardi45</v>
      </c>
      <c r="B40">
        <f t="shared" si="1"/>
        <v>45</v>
      </c>
      <c r="C40" s="14">
        <v>42311</v>
      </c>
      <c r="D40" s="15" t="s">
        <v>420</v>
      </c>
      <c r="E40" s="16">
        <v>62</v>
      </c>
      <c r="F40" s="15">
        <v>1</v>
      </c>
      <c r="G40" s="1">
        <f t="shared" si="4"/>
        <v>62</v>
      </c>
      <c r="H40" s="5" t="str">
        <f t="shared" si="3"/>
        <v>mardi</v>
      </c>
      <c r="I40">
        <v>39</v>
      </c>
    </row>
    <row r="41" spans="1:9">
      <c r="A41" t="str">
        <f t="shared" si="0"/>
        <v>mardi45</v>
      </c>
      <c r="B41">
        <f t="shared" si="1"/>
        <v>45</v>
      </c>
      <c r="C41" s="14">
        <v>42311</v>
      </c>
      <c r="D41" s="15" t="s">
        <v>421</v>
      </c>
      <c r="E41" s="16">
        <v>79</v>
      </c>
      <c r="F41" s="15">
        <v>1</v>
      </c>
      <c r="G41" s="1">
        <f t="shared" si="4"/>
        <v>79</v>
      </c>
      <c r="H41" s="5" t="str">
        <f t="shared" si="3"/>
        <v>mardi</v>
      </c>
      <c r="I41">
        <v>40</v>
      </c>
    </row>
    <row r="42" spans="1:9">
      <c r="A42" t="str">
        <f t="shared" si="0"/>
        <v>mercredi45</v>
      </c>
      <c r="B42">
        <f t="shared" si="1"/>
        <v>45</v>
      </c>
      <c r="C42" s="14">
        <v>42312</v>
      </c>
      <c r="D42" s="15" t="s">
        <v>422</v>
      </c>
      <c r="E42" s="16">
        <v>66</v>
      </c>
      <c r="F42" s="15">
        <v>1</v>
      </c>
      <c r="G42" s="1">
        <f t="shared" si="4"/>
        <v>66</v>
      </c>
      <c r="H42" s="5" t="str">
        <f t="shared" si="3"/>
        <v>mercredi</v>
      </c>
      <c r="I42">
        <v>41</v>
      </c>
    </row>
    <row r="43" spans="1:9">
      <c r="A43" t="str">
        <f t="shared" si="0"/>
        <v>mercredi45</v>
      </c>
      <c r="B43">
        <f t="shared" si="1"/>
        <v>45</v>
      </c>
      <c r="C43" s="14">
        <v>42312</v>
      </c>
      <c r="D43" s="15" t="s">
        <v>423</v>
      </c>
      <c r="E43" s="16">
        <v>66</v>
      </c>
      <c r="F43" s="15">
        <v>1</v>
      </c>
      <c r="G43" s="1">
        <f t="shared" si="4"/>
        <v>66</v>
      </c>
      <c r="H43" s="5" t="str">
        <f t="shared" si="3"/>
        <v>mercredi</v>
      </c>
      <c r="I43">
        <v>42</v>
      </c>
    </row>
    <row r="44" spans="1:9">
      <c r="A44" t="str">
        <f t="shared" si="0"/>
        <v>mercredi45</v>
      </c>
      <c r="B44">
        <f t="shared" si="1"/>
        <v>45</v>
      </c>
      <c r="C44" s="14">
        <v>42312</v>
      </c>
      <c r="D44" s="15" t="s">
        <v>424</v>
      </c>
      <c r="E44" s="16">
        <v>66</v>
      </c>
      <c r="F44" s="15">
        <v>1</v>
      </c>
      <c r="G44" s="1">
        <f t="shared" si="4"/>
        <v>66</v>
      </c>
      <c r="H44" s="5" t="str">
        <f t="shared" si="3"/>
        <v>mercredi</v>
      </c>
      <c r="I44">
        <v>43</v>
      </c>
    </row>
    <row r="45" spans="1:9">
      <c r="A45" t="str">
        <f t="shared" si="0"/>
        <v>jeudi45</v>
      </c>
      <c r="B45">
        <f t="shared" si="1"/>
        <v>45</v>
      </c>
      <c r="C45" s="14">
        <v>42313</v>
      </c>
      <c r="D45" s="15" t="s">
        <v>425</v>
      </c>
      <c r="E45" s="16">
        <v>66</v>
      </c>
      <c r="F45" s="15">
        <v>1</v>
      </c>
      <c r="G45" s="1">
        <f t="shared" si="4"/>
        <v>66</v>
      </c>
      <c r="H45" s="5" t="str">
        <f t="shared" si="3"/>
        <v>jeudi</v>
      </c>
      <c r="I45">
        <v>44</v>
      </c>
    </row>
    <row r="46" spans="1:9">
      <c r="A46" t="str">
        <f t="shared" si="0"/>
        <v>jeudi45</v>
      </c>
      <c r="B46">
        <f t="shared" si="1"/>
        <v>45</v>
      </c>
      <c r="C46" s="14">
        <v>42313</v>
      </c>
      <c r="D46" s="15" t="s">
        <v>426</v>
      </c>
      <c r="E46" s="16">
        <v>66</v>
      </c>
      <c r="F46" s="15">
        <v>1</v>
      </c>
      <c r="G46" s="1">
        <f t="shared" si="4"/>
        <v>66</v>
      </c>
      <c r="H46" s="5" t="str">
        <f t="shared" si="3"/>
        <v>jeudi</v>
      </c>
      <c r="I46">
        <v>45</v>
      </c>
    </row>
    <row r="47" spans="1:9">
      <c r="A47" t="str">
        <f t="shared" si="0"/>
        <v>vendredi45</v>
      </c>
      <c r="B47">
        <f t="shared" si="1"/>
        <v>45</v>
      </c>
      <c r="C47" s="14">
        <v>42314</v>
      </c>
      <c r="D47" s="15" t="s">
        <v>427</v>
      </c>
      <c r="E47" s="16">
        <v>62</v>
      </c>
      <c r="F47" s="15">
        <v>12</v>
      </c>
      <c r="G47" s="1">
        <f t="shared" si="4"/>
        <v>744</v>
      </c>
      <c r="H47" s="5" t="str">
        <f t="shared" si="3"/>
        <v>vendredi</v>
      </c>
      <c r="I47">
        <v>46</v>
      </c>
    </row>
    <row r="48" spans="1:9">
      <c r="A48" t="str">
        <f t="shared" si="0"/>
        <v>vendredi45</v>
      </c>
      <c r="B48">
        <f t="shared" si="1"/>
        <v>45</v>
      </c>
      <c r="C48" s="14">
        <v>42314</v>
      </c>
      <c r="D48" s="15" t="s">
        <v>428</v>
      </c>
      <c r="E48" s="16">
        <v>66</v>
      </c>
      <c r="F48" s="15">
        <v>1</v>
      </c>
      <c r="G48" s="1">
        <f t="shared" si="4"/>
        <v>66</v>
      </c>
      <c r="H48" s="5" t="str">
        <f t="shared" si="3"/>
        <v>vendredi</v>
      </c>
      <c r="I48">
        <v>47</v>
      </c>
    </row>
    <row r="49" spans="1:9">
      <c r="A49" t="str">
        <f t="shared" si="0"/>
        <v>vendredi45</v>
      </c>
      <c r="B49">
        <f t="shared" si="1"/>
        <v>45</v>
      </c>
      <c r="C49" s="14">
        <v>42314</v>
      </c>
      <c r="D49" s="15" t="s">
        <v>429</v>
      </c>
      <c r="E49" s="16">
        <v>66</v>
      </c>
      <c r="F49" s="15">
        <v>1</v>
      </c>
      <c r="G49" s="1">
        <f t="shared" si="4"/>
        <v>66</v>
      </c>
      <c r="H49" s="5" t="str">
        <f t="shared" si="3"/>
        <v>vendredi</v>
      </c>
      <c r="I49">
        <v>48</v>
      </c>
    </row>
    <row r="50" spans="1:9">
      <c r="A50" t="str">
        <f t="shared" si="0"/>
        <v>vendredi45</v>
      </c>
      <c r="B50">
        <f t="shared" si="1"/>
        <v>45</v>
      </c>
      <c r="C50" s="14">
        <v>42314</v>
      </c>
      <c r="D50" s="15" t="s">
        <v>430</v>
      </c>
      <c r="E50" s="16">
        <v>66</v>
      </c>
      <c r="F50" s="15">
        <v>8</v>
      </c>
      <c r="G50" s="1">
        <f t="shared" si="4"/>
        <v>528</v>
      </c>
      <c r="H50" s="5" t="str">
        <f t="shared" si="3"/>
        <v>vendredi</v>
      </c>
      <c r="I50">
        <v>49</v>
      </c>
    </row>
    <row r="51" spans="1:9">
      <c r="A51" t="str">
        <f t="shared" si="0"/>
        <v>lundi46</v>
      </c>
      <c r="B51">
        <f t="shared" si="1"/>
        <v>46</v>
      </c>
      <c r="C51" s="14">
        <v>42317</v>
      </c>
      <c r="D51" s="15" t="s">
        <v>431</v>
      </c>
      <c r="E51" s="16">
        <v>66</v>
      </c>
      <c r="F51" s="15">
        <v>1</v>
      </c>
      <c r="G51" s="1">
        <f t="shared" si="4"/>
        <v>66</v>
      </c>
      <c r="H51" s="5" t="str">
        <f t="shared" si="3"/>
        <v>lundi</v>
      </c>
      <c r="I51">
        <v>50</v>
      </c>
    </row>
    <row r="52" spans="1:9">
      <c r="A52" t="str">
        <f t="shared" si="0"/>
        <v>lundi46</v>
      </c>
      <c r="B52">
        <f t="shared" si="1"/>
        <v>46</v>
      </c>
      <c r="C52" s="14">
        <v>42317</v>
      </c>
      <c r="D52" s="15" t="s">
        <v>432</v>
      </c>
      <c r="E52" s="16">
        <v>66</v>
      </c>
      <c r="F52" s="15">
        <v>1</v>
      </c>
      <c r="G52" s="1">
        <f t="shared" si="4"/>
        <v>66</v>
      </c>
      <c r="H52" s="5" t="str">
        <f t="shared" si="3"/>
        <v>lundi</v>
      </c>
      <c r="I52">
        <v>51</v>
      </c>
    </row>
    <row r="53" spans="1:9">
      <c r="A53" t="str">
        <f t="shared" si="0"/>
        <v>lundi46</v>
      </c>
      <c r="B53">
        <f t="shared" si="1"/>
        <v>46</v>
      </c>
      <c r="C53" s="14">
        <v>42317</v>
      </c>
      <c r="D53" s="15" t="s">
        <v>433</v>
      </c>
      <c r="E53" s="16">
        <v>79</v>
      </c>
      <c r="F53" s="15">
        <v>7</v>
      </c>
      <c r="G53" s="1">
        <f t="shared" si="4"/>
        <v>553</v>
      </c>
      <c r="H53" s="5" t="str">
        <f t="shared" si="3"/>
        <v>lundi</v>
      </c>
      <c r="I53">
        <v>52</v>
      </c>
    </row>
    <row r="54" spans="1:9">
      <c r="A54" t="str">
        <f t="shared" si="0"/>
        <v>lundi46</v>
      </c>
      <c r="B54">
        <f t="shared" si="1"/>
        <v>46</v>
      </c>
      <c r="C54" s="14">
        <v>42317</v>
      </c>
      <c r="D54" s="15" t="s">
        <v>434</v>
      </c>
      <c r="E54" s="16">
        <v>66</v>
      </c>
      <c r="F54" s="15">
        <v>1</v>
      </c>
      <c r="G54" s="1">
        <f t="shared" si="4"/>
        <v>66</v>
      </c>
      <c r="H54" s="5" t="str">
        <f t="shared" si="3"/>
        <v>lundi</v>
      </c>
      <c r="I54">
        <v>53</v>
      </c>
    </row>
    <row r="55" spans="1:9">
      <c r="A55" t="str">
        <f t="shared" si="0"/>
        <v>lundi46</v>
      </c>
      <c r="B55">
        <f t="shared" si="1"/>
        <v>46</v>
      </c>
      <c r="C55" s="14">
        <v>42317</v>
      </c>
      <c r="D55" s="15" t="s">
        <v>435</v>
      </c>
      <c r="E55" s="16">
        <v>66</v>
      </c>
      <c r="F55" s="15">
        <v>1</v>
      </c>
      <c r="G55" s="1">
        <f t="shared" si="4"/>
        <v>66</v>
      </c>
      <c r="H55" s="5" t="str">
        <f t="shared" si="3"/>
        <v>lundi</v>
      </c>
      <c r="I55">
        <v>54</v>
      </c>
    </row>
    <row r="56" spans="1:9">
      <c r="A56" t="str">
        <f t="shared" si="0"/>
        <v>mardi46</v>
      </c>
      <c r="B56">
        <f t="shared" si="1"/>
        <v>46</v>
      </c>
      <c r="C56" s="14">
        <v>42318</v>
      </c>
      <c r="D56" s="15" t="s">
        <v>436</v>
      </c>
      <c r="E56" s="16">
        <v>66</v>
      </c>
      <c r="F56" s="15">
        <v>6</v>
      </c>
      <c r="G56" s="1">
        <f t="shared" si="4"/>
        <v>396</v>
      </c>
      <c r="H56" s="5" t="str">
        <f t="shared" si="3"/>
        <v>mardi</v>
      </c>
      <c r="I56">
        <v>55</v>
      </c>
    </row>
    <row r="57" spans="1:9">
      <c r="A57" t="str">
        <f t="shared" si="0"/>
        <v>mardi46</v>
      </c>
      <c r="B57">
        <f t="shared" si="1"/>
        <v>46</v>
      </c>
      <c r="C57" s="14">
        <v>42318</v>
      </c>
      <c r="D57" s="15" t="s">
        <v>437</v>
      </c>
      <c r="E57" s="16">
        <v>69</v>
      </c>
      <c r="F57" s="15">
        <v>6</v>
      </c>
      <c r="G57" s="1">
        <f t="shared" si="4"/>
        <v>414</v>
      </c>
      <c r="H57" s="5" t="str">
        <f t="shared" si="3"/>
        <v>mardi</v>
      </c>
      <c r="I57">
        <v>56</v>
      </c>
    </row>
    <row r="58" spans="1:9">
      <c r="A58" t="str">
        <f t="shared" si="0"/>
        <v>mardi46</v>
      </c>
      <c r="B58">
        <f t="shared" si="1"/>
        <v>46</v>
      </c>
      <c r="C58" s="14">
        <v>42318</v>
      </c>
      <c r="D58" s="15" t="s">
        <v>438</v>
      </c>
      <c r="E58" s="16">
        <v>66</v>
      </c>
      <c r="F58" s="15">
        <v>1</v>
      </c>
      <c r="G58" s="1">
        <f t="shared" si="4"/>
        <v>66</v>
      </c>
      <c r="H58" s="5" t="str">
        <f t="shared" si="3"/>
        <v>mardi</v>
      </c>
      <c r="I58">
        <v>57</v>
      </c>
    </row>
    <row r="59" spans="1:9">
      <c r="A59" t="str">
        <f t="shared" si="0"/>
        <v>mardi46</v>
      </c>
      <c r="B59">
        <f t="shared" si="1"/>
        <v>46</v>
      </c>
      <c r="C59" s="14">
        <v>42318</v>
      </c>
      <c r="D59" s="15" t="s">
        <v>439</v>
      </c>
      <c r="E59" s="16">
        <v>66</v>
      </c>
      <c r="F59" s="15">
        <v>1</v>
      </c>
      <c r="G59" s="1">
        <f t="shared" si="4"/>
        <v>66</v>
      </c>
      <c r="H59" s="5" t="str">
        <f t="shared" si="3"/>
        <v>mardi</v>
      </c>
      <c r="I59">
        <v>58</v>
      </c>
    </row>
    <row r="60" spans="1:9">
      <c r="A60" t="str">
        <f t="shared" si="0"/>
        <v>jeudi46</v>
      </c>
      <c r="B60">
        <f t="shared" si="1"/>
        <v>46</v>
      </c>
      <c r="C60" s="14">
        <v>42320</v>
      </c>
      <c r="D60" s="15" t="s">
        <v>440</v>
      </c>
      <c r="E60" s="16">
        <v>66</v>
      </c>
      <c r="F60" s="15">
        <v>1</v>
      </c>
      <c r="G60" s="1">
        <f t="shared" si="4"/>
        <v>66</v>
      </c>
      <c r="H60" s="5" t="str">
        <f t="shared" si="3"/>
        <v>jeudi</v>
      </c>
      <c r="I60">
        <v>59</v>
      </c>
    </row>
    <row r="61" spans="1:9">
      <c r="A61" t="str">
        <f t="shared" si="0"/>
        <v>jeudi46</v>
      </c>
      <c r="B61">
        <f t="shared" si="1"/>
        <v>46</v>
      </c>
      <c r="C61" s="14">
        <v>42320</v>
      </c>
      <c r="D61" s="15" t="s">
        <v>441</v>
      </c>
      <c r="E61" s="16">
        <v>66</v>
      </c>
      <c r="F61" s="15">
        <v>6</v>
      </c>
      <c r="G61" s="1">
        <f t="shared" si="4"/>
        <v>396</v>
      </c>
      <c r="H61" s="5" t="str">
        <f t="shared" si="3"/>
        <v>jeudi</v>
      </c>
      <c r="I61">
        <v>60</v>
      </c>
    </row>
    <row r="62" spans="1:9">
      <c r="A62" t="str">
        <f t="shared" si="0"/>
        <v>jeudi46</v>
      </c>
      <c r="B62">
        <f t="shared" si="1"/>
        <v>46</v>
      </c>
      <c r="C62" s="14">
        <v>42320</v>
      </c>
      <c r="D62" s="15" t="s">
        <v>442</v>
      </c>
      <c r="E62" s="16">
        <v>66</v>
      </c>
      <c r="F62" s="15">
        <v>1</v>
      </c>
      <c r="G62" s="1">
        <f t="shared" si="4"/>
        <v>66</v>
      </c>
      <c r="H62" s="5" t="str">
        <f t="shared" si="3"/>
        <v>jeudi</v>
      </c>
      <c r="I62">
        <v>61</v>
      </c>
    </row>
    <row r="63" spans="1:9">
      <c r="A63" t="str">
        <f t="shared" si="0"/>
        <v>vendredi46</v>
      </c>
      <c r="B63">
        <f t="shared" si="1"/>
        <v>46</v>
      </c>
      <c r="C63" s="14">
        <v>42321</v>
      </c>
      <c r="D63" s="15" t="s">
        <v>443</v>
      </c>
      <c r="E63" s="16">
        <v>66</v>
      </c>
      <c r="F63" s="15">
        <v>1</v>
      </c>
      <c r="G63" s="1">
        <f t="shared" si="4"/>
        <v>66</v>
      </c>
      <c r="H63" s="5" t="str">
        <f t="shared" si="3"/>
        <v>vendredi</v>
      </c>
      <c r="I63">
        <v>62</v>
      </c>
    </row>
    <row r="64" spans="1:9">
      <c r="A64" t="str">
        <f t="shared" si="0"/>
        <v>lundi47</v>
      </c>
      <c r="B64">
        <f t="shared" si="1"/>
        <v>47</v>
      </c>
      <c r="C64" s="14">
        <v>42324</v>
      </c>
      <c r="D64" s="15" t="s">
        <v>444</v>
      </c>
      <c r="E64" s="16">
        <v>79</v>
      </c>
      <c r="F64" s="15">
        <v>1</v>
      </c>
      <c r="G64" s="1">
        <f t="shared" si="4"/>
        <v>79</v>
      </c>
      <c r="H64" s="5" t="str">
        <f t="shared" si="3"/>
        <v>lundi</v>
      </c>
      <c r="I64">
        <v>63</v>
      </c>
    </row>
    <row r="65" spans="1:9">
      <c r="A65" t="str">
        <f t="shared" si="0"/>
        <v>lundi47</v>
      </c>
      <c r="B65">
        <f t="shared" si="1"/>
        <v>47</v>
      </c>
      <c r="C65" s="14">
        <v>42324</v>
      </c>
      <c r="D65" s="15" t="s">
        <v>445</v>
      </c>
      <c r="E65" s="16">
        <v>66</v>
      </c>
      <c r="F65" s="15">
        <v>65</v>
      </c>
      <c r="G65" s="1">
        <f t="shared" si="4"/>
        <v>4290</v>
      </c>
      <c r="H65" s="5" t="str">
        <f t="shared" si="3"/>
        <v>lundi</v>
      </c>
      <c r="I65">
        <v>64</v>
      </c>
    </row>
    <row r="66" spans="1:9">
      <c r="A66" t="str">
        <f t="shared" ref="A66:A129" si="5">H66&amp;B66</f>
        <v>mercredi47</v>
      </c>
      <c r="B66">
        <f t="shared" ref="B66:B118" si="6">+WEEKNUM(C66)</f>
        <v>47</v>
      </c>
      <c r="C66" s="14">
        <v>42326</v>
      </c>
      <c r="D66" s="15" t="s">
        <v>446</v>
      </c>
      <c r="E66" s="16">
        <v>69</v>
      </c>
      <c r="F66" s="15">
        <v>1</v>
      </c>
      <c r="G66" s="1">
        <f t="shared" ref="G66:G97" si="7">E66*F66</f>
        <v>69</v>
      </c>
      <c r="H66" s="5" t="str">
        <f t="shared" si="3"/>
        <v>mercredi</v>
      </c>
      <c r="I66">
        <v>65</v>
      </c>
    </row>
    <row r="67" spans="1:9">
      <c r="A67" t="str">
        <f t="shared" si="5"/>
        <v>mercredi47</v>
      </c>
      <c r="B67">
        <f t="shared" si="6"/>
        <v>47</v>
      </c>
      <c r="C67" s="14">
        <v>42326</v>
      </c>
      <c r="D67" s="15" t="s">
        <v>447</v>
      </c>
      <c r="E67" s="16">
        <v>66</v>
      </c>
      <c r="F67" s="15">
        <v>1</v>
      </c>
      <c r="G67" s="1">
        <f t="shared" si="7"/>
        <v>66</v>
      </c>
      <c r="H67" s="5" t="str">
        <f t="shared" ref="H67:H124" si="8">TEXT(C67,"jjjj")</f>
        <v>mercredi</v>
      </c>
      <c r="I67">
        <v>66</v>
      </c>
    </row>
    <row r="68" spans="1:9">
      <c r="A68" t="str">
        <f t="shared" si="5"/>
        <v>mercredi47</v>
      </c>
      <c r="B68">
        <f t="shared" si="6"/>
        <v>47</v>
      </c>
      <c r="C68" s="14">
        <v>42326</v>
      </c>
      <c r="D68" s="15" t="s">
        <v>448</v>
      </c>
      <c r="E68" s="16">
        <v>79</v>
      </c>
      <c r="F68" s="15">
        <v>1</v>
      </c>
      <c r="G68" s="1">
        <f t="shared" si="7"/>
        <v>79</v>
      </c>
      <c r="H68" s="5" t="str">
        <f t="shared" si="8"/>
        <v>mercredi</v>
      </c>
      <c r="I68">
        <v>67</v>
      </c>
    </row>
    <row r="69" spans="1:9">
      <c r="A69" t="str">
        <f t="shared" si="5"/>
        <v>jeudi47</v>
      </c>
      <c r="B69">
        <f t="shared" si="6"/>
        <v>47</v>
      </c>
      <c r="C69" s="14">
        <v>42327</v>
      </c>
      <c r="D69" s="15" t="s">
        <v>449</v>
      </c>
      <c r="E69" s="16">
        <v>79</v>
      </c>
      <c r="F69" s="15">
        <v>1</v>
      </c>
      <c r="G69" s="1">
        <f t="shared" si="7"/>
        <v>79</v>
      </c>
      <c r="H69" s="5" t="str">
        <f t="shared" si="8"/>
        <v>jeudi</v>
      </c>
      <c r="I69">
        <v>68</v>
      </c>
    </row>
    <row r="70" spans="1:9">
      <c r="A70" t="str">
        <f t="shared" si="5"/>
        <v>jeudi47</v>
      </c>
      <c r="B70">
        <f t="shared" si="6"/>
        <v>47</v>
      </c>
      <c r="C70" s="14">
        <v>42327</v>
      </c>
      <c r="D70" s="15" t="s">
        <v>450</v>
      </c>
      <c r="E70" s="16">
        <v>66</v>
      </c>
      <c r="F70" s="15">
        <v>6</v>
      </c>
      <c r="G70" s="1">
        <f t="shared" si="7"/>
        <v>396</v>
      </c>
      <c r="H70" s="5" t="str">
        <f t="shared" si="8"/>
        <v>jeudi</v>
      </c>
      <c r="I70">
        <v>69</v>
      </c>
    </row>
    <row r="71" spans="1:9">
      <c r="A71" t="str">
        <f t="shared" si="5"/>
        <v>lundi48</v>
      </c>
      <c r="B71">
        <f t="shared" si="6"/>
        <v>48</v>
      </c>
      <c r="C71" s="14">
        <v>42331</v>
      </c>
      <c r="D71" s="15" t="s">
        <v>451</v>
      </c>
      <c r="E71" s="16">
        <v>66</v>
      </c>
      <c r="F71" s="15">
        <v>1</v>
      </c>
      <c r="G71" s="1">
        <f t="shared" si="7"/>
        <v>66</v>
      </c>
      <c r="H71" s="5" t="str">
        <f t="shared" si="8"/>
        <v>lundi</v>
      </c>
      <c r="I71">
        <v>70</v>
      </c>
    </row>
    <row r="72" spans="1:9">
      <c r="A72" t="str">
        <f t="shared" si="5"/>
        <v>lundi48</v>
      </c>
      <c r="B72">
        <f t="shared" si="6"/>
        <v>48</v>
      </c>
      <c r="C72" s="14">
        <v>42331</v>
      </c>
      <c r="D72" s="15" t="s">
        <v>452</v>
      </c>
      <c r="E72" s="16">
        <v>66</v>
      </c>
      <c r="F72" s="15">
        <v>1</v>
      </c>
      <c r="G72" s="1">
        <f t="shared" si="7"/>
        <v>66</v>
      </c>
      <c r="H72" s="5" t="str">
        <f t="shared" si="8"/>
        <v>lundi</v>
      </c>
      <c r="I72">
        <v>71</v>
      </c>
    </row>
    <row r="73" spans="1:9">
      <c r="A73" t="str">
        <f t="shared" si="5"/>
        <v>lundi48</v>
      </c>
      <c r="B73">
        <f t="shared" si="6"/>
        <v>48</v>
      </c>
      <c r="C73" s="14">
        <v>42331</v>
      </c>
      <c r="D73" s="15" t="s">
        <v>453</v>
      </c>
      <c r="E73" s="16">
        <v>66</v>
      </c>
      <c r="F73" s="15">
        <v>5</v>
      </c>
      <c r="G73" s="1">
        <f t="shared" si="7"/>
        <v>330</v>
      </c>
      <c r="H73" s="5" t="str">
        <f t="shared" si="8"/>
        <v>lundi</v>
      </c>
      <c r="I73">
        <v>72</v>
      </c>
    </row>
    <row r="74" spans="1:9">
      <c r="A74" t="str">
        <f t="shared" si="5"/>
        <v>lundi48</v>
      </c>
      <c r="B74">
        <f t="shared" si="6"/>
        <v>48</v>
      </c>
      <c r="C74" s="14">
        <v>42331</v>
      </c>
      <c r="D74" s="15" t="s">
        <v>454</v>
      </c>
      <c r="E74" s="16">
        <v>79</v>
      </c>
      <c r="F74" s="15">
        <v>1</v>
      </c>
      <c r="G74" s="1">
        <f t="shared" si="7"/>
        <v>79</v>
      </c>
      <c r="H74" s="5" t="str">
        <f t="shared" si="8"/>
        <v>lundi</v>
      </c>
      <c r="I74">
        <v>73</v>
      </c>
    </row>
    <row r="75" spans="1:9">
      <c r="A75" t="str">
        <f t="shared" si="5"/>
        <v>lundi48</v>
      </c>
      <c r="B75">
        <f t="shared" si="6"/>
        <v>48</v>
      </c>
      <c r="C75" s="14">
        <v>42331</v>
      </c>
      <c r="D75" s="15" t="s">
        <v>455</v>
      </c>
      <c r="E75" s="16">
        <v>69</v>
      </c>
      <c r="F75" s="15">
        <v>1</v>
      </c>
      <c r="G75" s="1">
        <f t="shared" si="7"/>
        <v>69</v>
      </c>
      <c r="H75" s="5" t="str">
        <f t="shared" si="8"/>
        <v>lundi</v>
      </c>
      <c r="I75">
        <v>74</v>
      </c>
    </row>
    <row r="76" spans="1:9">
      <c r="A76" t="str">
        <f t="shared" si="5"/>
        <v>mardi48</v>
      </c>
      <c r="B76">
        <f t="shared" si="6"/>
        <v>48</v>
      </c>
      <c r="C76" s="14">
        <v>42332</v>
      </c>
      <c r="D76" s="15" t="s">
        <v>456</v>
      </c>
      <c r="E76" s="16">
        <v>66</v>
      </c>
      <c r="F76" s="15">
        <v>1</v>
      </c>
      <c r="G76" s="1">
        <f t="shared" si="7"/>
        <v>66</v>
      </c>
      <c r="H76" s="5" t="str">
        <f t="shared" si="8"/>
        <v>mardi</v>
      </c>
      <c r="I76">
        <v>75</v>
      </c>
    </row>
    <row r="77" spans="1:9">
      <c r="A77" t="str">
        <f t="shared" si="5"/>
        <v>mardi48</v>
      </c>
      <c r="B77">
        <f t="shared" si="6"/>
        <v>48</v>
      </c>
      <c r="C77" s="14">
        <v>42332</v>
      </c>
      <c r="D77" s="15" t="s">
        <v>457</v>
      </c>
      <c r="E77" s="17">
        <v>79</v>
      </c>
      <c r="F77" s="15">
        <v>4</v>
      </c>
      <c r="G77" s="1">
        <f t="shared" si="7"/>
        <v>316</v>
      </c>
      <c r="H77" s="5" t="str">
        <f t="shared" si="8"/>
        <v>mardi</v>
      </c>
      <c r="I77">
        <v>76</v>
      </c>
    </row>
    <row r="78" spans="1:9">
      <c r="A78" t="str">
        <f t="shared" si="5"/>
        <v>mardi48</v>
      </c>
      <c r="B78">
        <f t="shared" si="6"/>
        <v>48</v>
      </c>
      <c r="C78" s="14">
        <v>42332</v>
      </c>
      <c r="D78" s="15" t="s">
        <v>458</v>
      </c>
      <c r="E78" s="16">
        <v>79</v>
      </c>
      <c r="F78" s="15">
        <v>1</v>
      </c>
      <c r="G78" s="1">
        <f t="shared" si="7"/>
        <v>79</v>
      </c>
      <c r="H78" s="5" t="str">
        <f t="shared" si="8"/>
        <v>mardi</v>
      </c>
      <c r="I78">
        <v>77</v>
      </c>
    </row>
    <row r="79" spans="1:9">
      <c r="A79" t="str">
        <f t="shared" si="5"/>
        <v>mercredi48</v>
      </c>
      <c r="B79">
        <f t="shared" si="6"/>
        <v>48</v>
      </c>
      <c r="C79" s="14">
        <v>42333</v>
      </c>
      <c r="D79" s="15" t="s">
        <v>459</v>
      </c>
      <c r="E79" s="16">
        <v>69</v>
      </c>
      <c r="F79" s="15">
        <v>4</v>
      </c>
      <c r="G79" s="1">
        <f t="shared" si="7"/>
        <v>276</v>
      </c>
      <c r="H79" s="5" t="str">
        <f t="shared" si="8"/>
        <v>mercredi</v>
      </c>
      <c r="I79">
        <v>78</v>
      </c>
    </row>
    <row r="80" spans="1:9">
      <c r="A80" t="str">
        <f t="shared" si="5"/>
        <v>jeudi48</v>
      </c>
      <c r="B80">
        <f t="shared" si="6"/>
        <v>48</v>
      </c>
      <c r="C80" s="14">
        <v>42334</v>
      </c>
      <c r="D80" s="15" t="s">
        <v>460</v>
      </c>
      <c r="E80" s="16">
        <v>66</v>
      </c>
      <c r="F80" s="15">
        <v>1</v>
      </c>
      <c r="G80" s="1">
        <f t="shared" si="7"/>
        <v>66</v>
      </c>
      <c r="H80" s="5" t="str">
        <f t="shared" si="8"/>
        <v>jeudi</v>
      </c>
      <c r="I80">
        <v>79</v>
      </c>
    </row>
    <row r="81" spans="1:9">
      <c r="A81" t="str">
        <f t="shared" si="5"/>
        <v>jeudi48</v>
      </c>
      <c r="B81">
        <f t="shared" si="6"/>
        <v>48</v>
      </c>
      <c r="C81" s="14">
        <v>42334</v>
      </c>
      <c r="D81" s="15" t="s">
        <v>461</v>
      </c>
      <c r="E81" s="16">
        <v>66</v>
      </c>
      <c r="F81" s="15">
        <v>1</v>
      </c>
      <c r="G81" s="1">
        <f t="shared" si="7"/>
        <v>66</v>
      </c>
      <c r="H81" s="5" t="str">
        <f t="shared" si="8"/>
        <v>jeudi</v>
      </c>
      <c r="I81">
        <v>80</v>
      </c>
    </row>
    <row r="82" spans="1:9">
      <c r="A82" t="str">
        <f t="shared" si="5"/>
        <v>vendredi48</v>
      </c>
      <c r="B82">
        <f t="shared" si="6"/>
        <v>48</v>
      </c>
      <c r="C82" s="14">
        <v>42335</v>
      </c>
      <c r="D82" s="15" t="s">
        <v>462</v>
      </c>
      <c r="E82" s="16">
        <v>66</v>
      </c>
      <c r="F82" s="15">
        <v>1</v>
      </c>
      <c r="G82" s="1">
        <f t="shared" si="7"/>
        <v>66</v>
      </c>
      <c r="H82" s="5" t="str">
        <f t="shared" si="8"/>
        <v>vendredi</v>
      </c>
      <c r="I82">
        <v>81</v>
      </c>
    </row>
    <row r="83" spans="1:9">
      <c r="A83" t="str">
        <f t="shared" si="5"/>
        <v>vendredi48</v>
      </c>
      <c r="B83">
        <f t="shared" si="6"/>
        <v>48</v>
      </c>
      <c r="C83" s="14">
        <v>42335</v>
      </c>
      <c r="D83" s="15" t="s">
        <v>463</v>
      </c>
      <c r="E83" s="16">
        <v>69</v>
      </c>
      <c r="F83" s="15">
        <v>5</v>
      </c>
      <c r="G83" s="1">
        <f t="shared" si="7"/>
        <v>345</v>
      </c>
      <c r="H83" s="5" t="str">
        <f t="shared" si="8"/>
        <v>vendredi</v>
      </c>
      <c r="I83">
        <v>82</v>
      </c>
    </row>
    <row r="84" spans="1:9">
      <c r="A84" t="str">
        <f t="shared" si="5"/>
        <v>lundi49</v>
      </c>
      <c r="B84">
        <f t="shared" si="6"/>
        <v>49</v>
      </c>
      <c r="C84" s="14">
        <v>42338</v>
      </c>
      <c r="D84" s="15" t="s">
        <v>464</v>
      </c>
      <c r="E84" s="16">
        <v>69</v>
      </c>
      <c r="F84" s="15">
        <v>1</v>
      </c>
      <c r="G84" s="1">
        <f t="shared" si="7"/>
        <v>69</v>
      </c>
      <c r="H84" s="5" t="str">
        <f t="shared" si="8"/>
        <v>lundi</v>
      </c>
      <c r="I84">
        <v>83</v>
      </c>
    </row>
    <row r="85" spans="1:9">
      <c r="A85" t="str">
        <f t="shared" si="5"/>
        <v>lundi49</v>
      </c>
      <c r="B85">
        <f t="shared" si="6"/>
        <v>49</v>
      </c>
      <c r="C85" s="14">
        <v>42338</v>
      </c>
      <c r="D85" s="15" t="s">
        <v>465</v>
      </c>
      <c r="E85" s="16">
        <v>66</v>
      </c>
      <c r="F85" s="15">
        <v>1</v>
      </c>
      <c r="G85" s="1">
        <f t="shared" si="7"/>
        <v>66</v>
      </c>
      <c r="H85" s="5" t="str">
        <f t="shared" si="8"/>
        <v>lundi</v>
      </c>
      <c r="I85">
        <v>84</v>
      </c>
    </row>
    <row r="86" spans="1:9">
      <c r="A86" t="str">
        <f t="shared" si="5"/>
        <v>lundi49</v>
      </c>
      <c r="B86">
        <f t="shared" si="6"/>
        <v>49</v>
      </c>
      <c r="C86" s="14">
        <v>42338</v>
      </c>
      <c r="D86" s="15" t="s">
        <v>466</v>
      </c>
      <c r="E86" s="16">
        <v>66</v>
      </c>
      <c r="F86" s="15">
        <v>1</v>
      </c>
      <c r="G86" s="1">
        <f t="shared" si="7"/>
        <v>66</v>
      </c>
      <c r="H86" s="5" t="str">
        <f t="shared" si="8"/>
        <v>lundi</v>
      </c>
      <c r="I86">
        <v>85</v>
      </c>
    </row>
    <row r="87" spans="1:9">
      <c r="A87" t="str">
        <f t="shared" si="5"/>
        <v>lundi49</v>
      </c>
      <c r="B87">
        <f t="shared" si="6"/>
        <v>49</v>
      </c>
      <c r="C87" s="14">
        <v>42338</v>
      </c>
      <c r="D87" s="15" t="s">
        <v>467</v>
      </c>
      <c r="E87" s="16">
        <v>79</v>
      </c>
      <c r="F87" s="15">
        <v>6</v>
      </c>
      <c r="G87" s="1">
        <f t="shared" si="7"/>
        <v>474</v>
      </c>
      <c r="H87" s="5" t="str">
        <f t="shared" si="8"/>
        <v>lundi</v>
      </c>
      <c r="I87">
        <v>86</v>
      </c>
    </row>
    <row r="88" spans="1:9">
      <c r="A88" t="str">
        <f t="shared" si="5"/>
        <v>lundi49</v>
      </c>
      <c r="B88">
        <f t="shared" si="6"/>
        <v>49</v>
      </c>
      <c r="C88" s="14">
        <v>42338</v>
      </c>
      <c r="D88" s="15" t="s">
        <v>468</v>
      </c>
      <c r="E88" s="16">
        <v>79</v>
      </c>
      <c r="F88" s="15">
        <v>1</v>
      </c>
      <c r="G88" s="1">
        <f t="shared" si="7"/>
        <v>79</v>
      </c>
      <c r="H88" s="5" t="str">
        <f t="shared" si="8"/>
        <v>lundi</v>
      </c>
      <c r="I88">
        <v>87</v>
      </c>
    </row>
    <row r="89" spans="1:9">
      <c r="A89" t="str">
        <f t="shared" si="5"/>
        <v>lundi49</v>
      </c>
      <c r="B89">
        <f t="shared" si="6"/>
        <v>49</v>
      </c>
      <c r="C89" s="14">
        <v>42338</v>
      </c>
      <c r="D89" s="15" t="s">
        <v>469</v>
      </c>
      <c r="E89" s="16">
        <v>66</v>
      </c>
      <c r="F89" s="15">
        <v>2</v>
      </c>
      <c r="G89" s="1">
        <f t="shared" si="7"/>
        <v>132</v>
      </c>
      <c r="H89" s="5" t="str">
        <f t="shared" si="8"/>
        <v>lundi</v>
      </c>
      <c r="I89">
        <v>88</v>
      </c>
    </row>
    <row r="90" spans="1:9">
      <c r="A90" t="str">
        <f t="shared" si="5"/>
        <v>lundi49</v>
      </c>
      <c r="B90">
        <f t="shared" si="6"/>
        <v>49</v>
      </c>
      <c r="C90" s="14">
        <v>42338</v>
      </c>
      <c r="D90" s="15" t="s">
        <v>470</v>
      </c>
      <c r="E90" s="16">
        <v>66</v>
      </c>
      <c r="F90" s="15">
        <v>1</v>
      </c>
      <c r="G90" s="1">
        <f t="shared" si="7"/>
        <v>66</v>
      </c>
      <c r="H90" s="5" t="str">
        <f t="shared" si="8"/>
        <v>lundi</v>
      </c>
      <c r="I90">
        <v>89</v>
      </c>
    </row>
    <row r="91" spans="1:9">
      <c r="A91" t="str">
        <f t="shared" si="5"/>
        <v>lundi49</v>
      </c>
      <c r="B91">
        <f t="shared" si="6"/>
        <v>49</v>
      </c>
      <c r="C91" s="14">
        <v>42338</v>
      </c>
      <c r="D91" s="15" t="s">
        <v>471</v>
      </c>
      <c r="E91" s="16">
        <v>66</v>
      </c>
      <c r="F91" s="15">
        <v>1</v>
      </c>
      <c r="G91" s="1">
        <f t="shared" si="7"/>
        <v>66</v>
      </c>
      <c r="H91" s="5" t="str">
        <f t="shared" si="8"/>
        <v>lundi</v>
      </c>
      <c r="I91">
        <v>90</v>
      </c>
    </row>
    <row r="92" spans="1:9">
      <c r="A92" t="str">
        <f t="shared" si="5"/>
        <v>lundi49</v>
      </c>
      <c r="B92">
        <f t="shared" si="6"/>
        <v>49</v>
      </c>
      <c r="C92" s="14">
        <v>42338</v>
      </c>
      <c r="D92" s="15" t="s">
        <v>472</v>
      </c>
      <c r="E92" s="16">
        <v>66</v>
      </c>
      <c r="F92" s="15">
        <v>3</v>
      </c>
      <c r="G92" s="1">
        <f t="shared" si="7"/>
        <v>198</v>
      </c>
      <c r="H92" s="5" t="str">
        <f t="shared" si="8"/>
        <v>lundi</v>
      </c>
      <c r="I92">
        <v>91</v>
      </c>
    </row>
    <row r="93" spans="1:9">
      <c r="A93" t="str">
        <f t="shared" si="5"/>
        <v>jeudi49</v>
      </c>
      <c r="B93">
        <f t="shared" si="6"/>
        <v>49</v>
      </c>
      <c r="C93" s="14">
        <v>42341</v>
      </c>
      <c r="D93" s="15" t="s">
        <v>473</v>
      </c>
      <c r="E93" s="16">
        <v>66</v>
      </c>
      <c r="F93" s="15">
        <v>1</v>
      </c>
      <c r="G93" s="1">
        <f t="shared" si="7"/>
        <v>66</v>
      </c>
      <c r="H93" s="5" t="str">
        <f t="shared" si="8"/>
        <v>jeudi</v>
      </c>
      <c r="I93">
        <v>92</v>
      </c>
    </row>
    <row r="94" spans="1:9">
      <c r="A94" t="str">
        <f t="shared" si="5"/>
        <v>jeudi49</v>
      </c>
      <c r="B94">
        <f t="shared" si="6"/>
        <v>49</v>
      </c>
      <c r="C94" s="14">
        <v>42341</v>
      </c>
      <c r="D94" s="15" t="s">
        <v>474</v>
      </c>
      <c r="E94" s="16">
        <v>66</v>
      </c>
      <c r="F94" s="15">
        <v>1</v>
      </c>
      <c r="G94" s="1">
        <f t="shared" si="7"/>
        <v>66</v>
      </c>
      <c r="H94" s="5" t="str">
        <f t="shared" si="8"/>
        <v>jeudi</v>
      </c>
      <c r="I94">
        <v>93</v>
      </c>
    </row>
    <row r="95" spans="1:9">
      <c r="A95" t="str">
        <f t="shared" si="5"/>
        <v>vendredi49</v>
      </c>
      <c r="B95">
        <f t="shared" si="6"/>
        <v>49</v>
      </c>
      <c r="C95" s="14">
        <v>42342</v>
      </c>
      <c r="D95" s="15" t="s">
        <v>475</v>
      </c>
      <c r="E95" s="16">
        <v>79</v>
      </c>
      <c r="F95" s="15">
        <v>1</v>
      </c>
      <c r="G95" s="1">
        <f t="shared" si="7"/>
        <v>79</v>
      </c>
      <c r="H95" s="5" t="str">
        <f t="shared" si="8"/>
        <v>vendredi</v>
      </c>
      <c r="I95">
        <v>94</v>
      </c>
    </row>
    <row r="96" spans="1:9">
      <c r="A96" t="str">
        <f t="shared" si="5"/>
        <v>lundi50</v>
      </c>
      <c r="B96">
        <f t="shared" si="6"/>
        <v>50</v>
      </c>
      <c r="C96" s="14">
        <v>42345</v>
      </c>
      <c r="D96" s="15" t="s">
        <v>476</v>
      </c>
      <c r="E96" s="16">
        <v>65.83</v>
      </c>
      <c r="F96" s="15">
        <v>1</v>
      </c>
      <c r="G96" s="1">
        <f t="shared" si="7"/>
        <v>65.83</v>
      </c>
      <c r="H96" s="5" t="str">
        <f t="shared" si="8"/>
        <v>lundi</v>
      </c>
      <c r="I96">
        <v>95</v>
      </c>
    </row>
    <row r="97" spans="1:9">
      <c r="A97" t="str">
        <f t="shared" si="5"/>
        <v>lundi50</v>
      </c>
      <c r="B97">
        <f t="shared" si="6"/>
        <v>50</v>
      </c>
      <c r="C97" s="14">
        <v>42345</v>
      </c>
      <c r="D97" s="15" t="s">
        <v>477</v>
      </c>
      <c r="E97" s="16">
        <v>66</v>
      </c>
      <c r="F97" s="15">
        <v>1</v>
      </c>
      <c r="G97" s="1">
        <f t="shared" si="7"/>
        <v>66</v>
      </c>
      <c r="H97" s="5" t="str">
        <f t="shared" si="8"/>
        <v>lundi</v>
      </c>
      <c r="I97">
        <v>96</v>
      </c>
    </row>
    <row r="98" spans="1:9">
      <c r="A98" t="str">
        <f t="shared" si="5"/>
        <v>lundi50</v>
      </c>
      <c r="B98">
        <f t="shared" si="6"/>
        <v>50</v>
      </c>
      <c r="C98" s="14">
        <v>42345</v>
      </c>
      <c r="D98" s="15" t="s">
        <v>478</v>
      </c>
      <c r="E98" s="16">
        <v>66</v>
      </c>
      <c r="F98" s="15">
        <v>1</v>
      </c>
      <c r="G98" s="1">
        <f t="shared" ref="G98:G124" si="9">E98*F98</f>
        <v>66</v>
      </c>
      <c r="H98" s="5" t="str">
        <f t="shared" si="8"/>
        <v>lundi</v>
      </c>
      <c r="I98">
        <v>97</v>
      </c>
    </row>
    <row r="99" spans="1:9">
      <c r="A99" t="str">
        <f t="shared" si="5"/>
        <v>lundi50</v>
      </c>
      <c r="B99">
        <f t="shared" si="6"/>
        <v>50</v>
      </c>
      <c r="C99" s="14">
        <v>42345</v>
      </c>
      <c r="D99" s="15" t="s">
        <v>479</v>
      </c>
      <c r="E99" s="16">
        <v>62</v>
      </c>
      <c r="F99" s="15">
        <v>8</v>
      </c>
      <c r="G99" s="1">
        <f t="shared" si="9"/>
        <v>496</v>
      </c>
      <c r="H99" s="5" t="str">
        <f t="shared" si="8"/>
        <v>lundi</v>
      </c>
      <c r="I99">
        <v>98</v>
      </c>
    </row>
    <row r="100" spans="1:9">
      <c r="A100" t="str">
        <f t="shared" si="5"/>
        <v>lundi50</v>
      </c>
      <c r="B100">
        <f t="shared" si="6"/>
        <v>50</v>
      </c>
      <c r="C100" s="14">
        <v>42345</v>
      </c>
      <c r="D100" s="15" t="s">
        <v>480</v>
      </c>
      <c r="E100" s="16">
        <v>79</v>
      </c>
      <c r="F100" s="15">
        <v>1</v>
      </c>
      <c r="G100" s="1">
        <f t="shared" si="9"/>
        <v>79</v>
      </c>
      <c r="H100" s="5" t="str">
        <f t="shared" si="8"/>
        <v>lundi</v>
      </c>
      <c r="I100">
        <v>99</v>
      </c>
    </row>
    <row r="101" spans="1:9">
      <c r="A101" t="str">
        <f t="shared" si="5"/>
        <v>lundi50</v>
      </c>
      <c r="B101">
        <f t="shared" si="6"/>
        <v>50</v>
      </c>
      <c r="C101" s="14">
        <v>42345</v>
      </c>
      <c r="D101" s="15" t="s">
        <v>481</v>
      </c>
      <c r="E101" s="16">
        <v>66</v>
      </c>
      <c r="F101" s="15">
        <v>1</v>
      </c>
      <c r="G101" s="1">
        <f t="shared" si="9"/>
        <v>66</v>
      </c>
      <c r="H101" s="5" t="str">
        <f t="shared" si="8"/>
        <v>lundi</v>
      </c>
      <c r="I101">
        <v>100</v>
      </c>
    </row>
    <row r="102" spans="1:9">
      <c r="A102" t="str">
        <f t="shared" si="5"/>
        <v>mardi50</v>
      </c>
      <c r="B102">
        <f t="shared" si="6"/>
        <v>50</v>
      </c>
      <c r="C102" s="14">
        <v>42346</v>
      </c>
      <c r="D102" s="15" t="s">
        <v>482</v>
      </c>
      <c r="E102" s="16">
        <v>66</v>
      </c>
      <c r="F102" s="15">
        <v>1</v>
      </c>
      <c r="G102" s="1">
        <f t="shared" si="9"/>
        <v>66</v>
      </c>
      <c r="H102" s="5" t="str">
        <f t="shared" si="8"/>
        <v>mardi</v>
      </c>
      <c r="I102">
        <v>101</v>
      </c>
    </row>
    <row r="103" spans="1:9">
      <c r="A103" t="str">
        <f t="shared" si="5"/>
        <v>mardi50</v>
      </c>
      <c r="B103">
        <f t="shared" si="6"/>
        <v>50</v>
      </c>
      <c r="C103" s="14">
        <v>42346</v>
      </c>
      <c r="D103" s="15" t="s">
        <v>483</v>
      </c>
      <c r="E103" s="16">
        <v>66</v>
      </c>
      <c r="F103" s="15">
        <v>1</v>
      </c>
      <c r="G103" s="1">
        <f t="shared" si="9"/>
        <v>66</v>
      </c>
      <c r="H103" s="5" t="str">
        <f t="shared" si="8"/>
        <v>mardi</v>
      </c>
      <c r="I103">
        <v>102</v>
      </c>
    </row>
    <row r="104" spans="1:9">
      <c r="A104" t="str">
        <f t="shared" si="5"/>
        <v>mardi50</v>
      </c>
      <c r="B104">
        <f t="shared" si="6"/>
        <v>50</v>
      </c>
      <c r="C104" s="14">
        <v>42346</v>
      </c>
      <c r="D104" s="15" t="s">
        <v>484</v>
      </c>
      <c r="E104" s="16">
        <v>66</v>
      </c>
      <c r="F104" s="15">
        <v>1</v>
      </c>
      <c r="G104" s="1">
        <f t="shared" si="9"/>
        <v>66</v>
      </c>
      <c r="H104" s="5" t="str">
        <f t="shared" si="8"/>
        <v>mardi</v>
      </c>
      <c r="I104">
        <v>103</v>
      </c>
    </row>
    <row r="105" spans="1:9">
      <c r="A105" t="str">
        <f t="shared" si="5"/>
        <v>mardi50</v>
      </c>
      <c r="B105">
        <f t="shared" si="6"/>
        <v>50</v>
      </c>
      <c r="C105" s="14">
        <v>42346</v>
      </c>
      <c r="D105" s="15" t="s">
        <v>485</v>
      </c>
      <c r="E105" s="16">
        <v>66</v>
      </c>
      <c r="F105" s="15">
        <v>1</v>
      </c>
      <c r="G105" s="1">
        <f t="shared" si="9"/>
        <v>66</v>
      </c>
      <c r="H105" s="5" t="str">
        <f t="shared" si="8"/>
        <v>mardi</v>
      </c>
      <c r="I105">
        <v>104</v>
      </c>
    </row>
    <row r="106" spans="1:9">
      <c r="A106" t="str">
        <f t="shared" si="5"/>
        <v>mardi50</v>
      </c>
      <c r="B106">
        <f t="shared" si="6"/>
        <v>50</v>
      </c>
      <c r="C106" s="14">
        <v>42346</v>
      </c>
      <c r="D106" s="15" t="s">
        <v>486</v>
      </c>
      <c r="E106" s="16">
        <v>66</v>
      </c>
      <c r="F106" s="15">
        <v>1</v>
      </c>
      <c r="G106" s="1">
        <f t="shared" si="9"/>
        <v>66</v>
      </c>
      <c r="H106" s="5" t="str">
        <f t="shared" si="8"/>
        <v>mardi</v>
      </c>
      <c r="I106">
        <v>105</v>
      </c>
    </row>
    <row r="107" spans="1:9">
      <c r="A107" t="str">
        <f t="shared" si="5"/>
        <v>mercredi50</v>
      </c>
      <c r="B107">
        <f t="shared" si="6"/>
        <v>50</v>
      </c>
      <c r="C107" s="14">
        <v>42347</v>
      </c>
      <c r="D107" s="15" t="s">
        <v>487</v>
      </c>
      <c r="E107" s="16">
        <v>66</v>
      </c>
      <c r="F107" s="15">
        <v>1</v>
      </c>
      <c r="G107" s="1">
        <f t="shared" si="9"/>
        <v>66</v>
      </c>
      <c r="H107" s="5" t="str">
        <f t="shared" si="8"/>
        <v>mercredi</v>
      </c>
      <c r="I107">
        <v>106</v>
      </c>
    </row>
    <row r="108" spans="1:9">
      <c r="A108" t="str">
        <f t="shared" si="5"/>
        <v>mercredi50</v>
      </c>
      <c r="B108">
        <f t="shared" si="6"/>
        <v>50</v>
      </c>
      <c r="C108" s="14">
        <v>42347</v>
      </c>
      <c r="D108" s="15" t="s">
        <v>488</v>
      </c>
      <c r="E108" s="16">
        <v>66</v>
      </c>
      <c r="F108" s="15">
        <v>1</v>
      </c>
      <c r="G108" s="1">
        <f t="shared" si="9"/>
        <v>66</v>
      </c>
      <c r="H108" s="5" t="str">
        <f t="shared" si="8"/>
        <v>mercredi</v>
      </c>
      <c r="I108">
        <v>107</v>
      </c>
    </row>
    <row r="109" spans="1:9">
      <c r="A109" t="str">
        <f t="shared" si="5"/>
        <v>mercredi50</v>
      </c>
      <c r="B109">
        <f t="shared" si="6"/>
        <v>50</v>
      </c>
      <c r="C109" s="14">
        <v>42347</v>
      </c>
      <c r="D109" s="15" t="s">
        <v>489</v>
      </c>
      <c r="E109" s="16">
        <v>79</v>
      </c>
      <c r="F109" s="15">
        <v>5</v>
      </c>
      <c r="G109" s="1">
        <f t="shared" si="9"/>
        <v>395</v>
      </c>
      <c r="H109" s="5" t="str">
        <f t="shared" si="8"/>
        <v>mercredi</v>
      </c>
      <c r="I109">
        <v>108</v>
      </c>
    </row>
    <row r="110" spans="1:9">
      <c r="A110" t="str">
        <f t="shared" si="5"/>
        <v>mercredi50</v>
      </c>
      <c r="B110">
        <f t="shared" si="6"/>
        <v>50</v>
      </c>
      <c r="C110" s="14">
        <v>42347</v>
      </c>
      <c r="D110" s="15" t="s">
        <v>490</v>
      </c>
      <c r="E110" s="16">
        <v>62.5</v>
      </c>
      <c r="F110" s="15">
        <v>2</v>
      </c>
      <c r="G110" s="1">
        <f t="shared" si="9"/>
        <v>125</v>
      </c>
      <c r="H110" s="5" t="str">
        <f t="shared" si="8"/>
        <v>mercredi</v>
      </c>
      <c r="I110">
        <v>109</v>
      </c>
    </row>
    <row r="111" spans="1:9">
      <c r="A111" t="str">
        <f t="shared" si="5"/>
        <v>mercredi50</v>
      </c>
      <c r="B111">
        <f t="shared" si="6"/>
        <v>50</v>
      </c>
      <c r="C111" s="14">
        <v>42347</v>
      </c>
      <c r="D111" s="15" t="s">
        <v>491</v>
      </c>
      <c r="E111" s="16">
        <v>79</v>
      </c>
      <c r="F111" s="15">
        <v>1</v>
      </c>
      <c r="G111" s="1">
        <f t="shared" si="9"/>
        <v>79</v>
      </c>
      <c r="H111" s="5" t="str">
        <f t="shared" si="8"/>
        <v>mercredi</v>
      </c>
      <c r="I111">
        <v>110</v>
      </c>
    </row>
    <row r="112" spans="1:9">
      <c r="A112" t="str">
        <f t="shared" si="5"/>
        <v>jeudi50</v>
      </c>
      <c r="B112">
        <f t="shared" si="6"/>
        <v>50</v>
      </c>
      <c r="C112" s="14">
        <v>42348</v>
      </c>
      <c r="D112" s="15" t="s">
        <v>492</v>
      </c>
      <c r="E112" s="16">
        <v>66</v>
      </c>
      <c r="F112" s="15">
        <v>1</v>
      </c>
      <c r="G112" s="1">
        <f t="shared" si="9"/>
        <v>66</v>
      </c>
      <c r="H112" s="5" t="str">
        <f t="shared" si="8"/>
        <v>jeudi</v>
      </c>
      <c r="I112">
        <v>111</v>
      </c>
    </row>
    <row r="113" spans="1:9">
      <c r="A113" t="str">
        <f t="shared" si="5"/>
        <v>jeudi50</v>
      </c>
      <c r="B113">
        <f t="shared" si="6"/>
        <v>50</v>
      </c>
      <c r="C113" s="14">
        <v>42348</v>
      </c>
      <c r="D113" s="15" t="s">
        <v>493</v>
      </c>
      <c r="E113" s="16">
        <v>66</v>
      </c>
      <c r="F113" s="15">
        <v>1</v>
      </c>
      <c r="G113" s="1">
        <f t="shared" si="9"/>
        <v>66</v>
      </c>
      <c r="H113" s="5" t="str">
        <f t="shared" si="8"/>
        <v>jeudi</v>
      </c>
      <c r="I113">
        <v>112</v>
      </c>
    </row>
    <row r="114" spans="1:9">
      <c r="A114" t="str">
        <f t="shared" si="5"/>
        <v>jeudi50</v>
      </c>
      <c r="B114">
        <f t="shared" si="6"/>
        <v>50</v>
      </c>
      <c r="C114" s="14">
        <v>42348</v>
      </c>
      <c r="D114" s="15" t="s">
        <v>494</v>
      </c>
      <c r="E114" s="16">
        <v>66</v>
      </c>
      <c r="F114" s="15">
        <v>1</v>
      </c>
      <c r="G114" s="1">
        <f t="shared" si="9"/>
        <v>66</v>
      </c>
      <c r="H114" s="5" t="str">
        <f t="shared" si="8"/>
        <v>jeudi</v>
      </c>
      <c r="I114">
        <v>113</v>
      </c>
    </row>
    <row r="115" spans="1:9">
      <c r="A115" t="str">
        <f t="shared" si="5"/>
        <v>jeudi50</v>
      </c>
      <c r="B115">
        <f t="shared" si="6"/>
        <v>50</v>
      </c>
      <c r="C115" s="14">
        <v>42348</v>
      </c>
      <c r="D115" s="15" t="s">
        <v>495</v>
      </c>
      <c r="E115" s="16">
        <v>79</v>
      </c>
      <c r="F115" s="15">
        <v>1</v>
      </c>
      <c r="G115" s="1">
        <f t="shared" si="9"/>
        <v>79</v>
      </c>
      <c r="H115" s="5" t="str">
        <f t="shared" si="8"/>
        <v>jeudi</v>
      </c>
      <c r="I115">
        <v>114</v>
      </c>
    </row>
    <row r="116" spans="1:9">
      <c r="A116" t="str">
        <f t="shared" si="5"/>
        <v>jeudi50</v>
      </c>
      <c r="B116">
        <f t="shared" si="6"/>
        <v>50</v>
      </c>
      <c r="C116" s="14">
        <v>42348</v>
      </c>
      <c r="D116" s="15" t="s">
        <v>496</v>
      </c>
      <c r="E116" s="16">
        <v>62</v>
      </c>
      <c r="F116" s="15">
        <v>11</v>
      </c>
      <c r="G116" s="1">
        <f t="shared" si="9"/>
        <v>682</v>
      </c>
      <c r="H116" s="5" t="str">
        <f t="shared" si="8"/>
        <v>jeudi</v>
      </c>
      <c r="I116">
        <v>115</v>
      </c>
    </row>
    <row r="117" spans="1:9">
      <c r="A117" t="str">
        <f t="shared" si="5"/>
        <v>vendredi50</v>
      </c>
      <c r="B117">
        <f t="shared" si="6"/>
        <v>50</v>
      </c>
      <c r="C117" s="14">
        <v>42349</v>
      </c>
      <c r="D117" s="15" t="s">
        <v>497</v>
      </c>
      <c r="E117" s="16">
        <v>66</v>
      </c>
      <c r="F117" s="15">
        <v>1</v>
      </c>
      <c r="G117" s="1">
        <f t="shared" si="9"/>
        <v>66</v>
      </c>
      <c r="H117" s="5" t="str">
        <f t="shared" si="8"/>
        <v>vendredi</v>
      </c>
      <c r="I117">
        <v>116</v>
      </c>
    </row>
    <row r="118" spans="1:9">
      <c r="A118" t="str">
        <f t="shared" si="5"/>
        <v>lundi51</v>
      </c>
      <c r="B118">
        <f t="shared" si="6"/>
        <v>51</v>
      </c>
      <c r="C118" s="14">
        <v>42352</v>
      </c>
      <c r="D118" s="15" t="s">
        <v>498</v>
      </c>
      <c r="E118" s="16">
        <v>66</v>
      </c>
      <c r="F118" s="15">
        <v>1</v>
      </c>
      <c r="G118" s="1">
        <f t="shared" si="9"/>
        <v>66</v>
      </c>
      <c r="H118" s="5" t="str">
        <f t="shared" si="8"/>
        <v>lundi</v>
      </c>
      <c r="I118">
        <v>117</v>
      </c>
    </row>
    <row r="119" spans="1:9">
      <c r="A119" t="str">
        <f t="shared" si="5"/>
        <v>lundi51</v>
      </c>
      <c r="B119">
        <f t="shared" ref="B119:B124" si="10">+WEEKNUM(C119)</f>
        <v>51</v>
      </c>
      <c r="C119" s="14">
        <v>42352</v>
      </c>
      <c r="D119" s="15" t="s">
        <v>499</v>
      </c>
      <c r="E119" s="16">
        <v>66</v>
      </c>
      <c r="F119" s="15">
        <v>1</v>
      </c>
      <c r="G119" s="1">
        <f t="shared" si="9"/>
        <v>66</v>
      </c>
      <c r="H119" s="5" t="str">
        <f t="shared" si="8"/>
        <v>lundi</v>
      </c>
      <c r="I119">
        <v>118</v>
      </c>
    </row>
    <row r="120" spans="1:9">
      <c r="A120" t="str">
        <f t="shared" si="5"/>
        <v>mardi51</v>
      </c>
      <c r="B120">
        <f t="shared" si="10"/>
        <v>51</v>
      </c>
      <c r="C120" s="14">
        <v>42353</v>
      </c>
      <c r="D120" s="15" t="s">
        <v>500</v>
      </c>
      <c r="E120" s="16">
        <v>66</v>
      </c>
      <c r="F120" s="15">
        <v>1</v>
      </c>
      <c r="G120" s="1">
        <f t="shared" si="9"/>
        <v>66</v>
      </c>
      <c r="H120" s="5" t="str">
        <f t="shared" si="8"/>
        <v>mardi</v>
      </c>
      <c r="I120">
        <v>119</v>
      </c>
    </row>
    <row r="121" spans="1:9">
      <c r="A121" t="str">
        <f t="shared" si="5"/>
        <v>mardi51</v>
      </c>
      <c r="B121">
        <f t="shared" si="10"/>
        <v>51</v>
      </c>
      <c r="C121" s="14">
        <v>42353</v>
      </c>
      <c r="D121" s="15" t="s">
        <v>501</v>
      </c>
      <c r="E121" s="16">
        <v>66</v>
      </c>
      <c r="F121" s="15">
        <v>6</v>
      </c>
      <c r="G121" s="1">
        <f t="shared" si="9"/>
        <v>396</v>
      </c>
      <c r="H121" s="5" t="str">
        <f t="shared" si="8"/>
        <v>mardi</v>
      </c>
      <c r="I121">
        <v>120</v>
      </c>
    </row>
    <row r="122" spans="1:9">
      <c r="A122" t="str">
        <f t="shared" si="5"/>
        <v>mardi51</v>
      </c>
      <c r="B122">
        <f t="shared" si="10"/>
        <v>51</v>
      </c>
      <c r="C122" s="14">
        <v>42353</v>
      </c>
      <c r="D122" s="15" t="s">
        <v>502</v>
      </c>
      <c r="E122" s="16">
        <v>79</v>
      </c>
      <c r="F122" s="15">
        <v>1</v>
      </c>
      <c r="G122" s="1">
        <f t="shared" si="9"/>
        <v>79</v>
      </c>
      <c r="H122" s="5" t="str">
        <f t="shared" si="8"/>
        <v>mardi</v>
      </c>
      <c r="I122">
        <v>121</v>
      </c>
    </row>
    <row r="123" spans="1:9">
      <c r="A123" t="str">
        <f t="shared" si="5"/>
        <v>mercredi51</v>
      </c>
      <c r="B123">
        <f t="shared" si="10"/>
        <v>51</v>
      </c>
      <c r="C123" s="14">
        <v>42354</v>
      </c>
      <c r="D123" s="15" t="s">
        <v>503</v>
      </c>
      <c r="E123" s="16">
        <v>66</v>
      </c>
      <c r="F123" s="15">
        <v>1</v>
      </c>
      <c r="G123" s="1">
        <f t="shared" si="9"/>
        <v>66</v>
      </c>
      <c r="H123" s="5" t="str">
        <f t="shared" si="8"/>
        <v>mercredi</v>
      </c>
      <c r="I123">
        <v>122</v>
      </c>
    </row>
    <row r="124" spans="1:9">
      <c r="A124" t="str">
        <f t="shared" si="5"/>
        <v>mercredi51</v>
      </c>
      <c r="B124">
        <f t="shared" si="10"/>
        <v>51</v>
      </c>
      <c r="C124" s="14">
        <v>42354</v>
      </c>
      <c r="D124" s="15" t="s">
        <v>504</v>
      </c>
      <c r="E124" s="16">
        <v>66</v>
      </c>
      <c r="F124" s="15">
        <v>1</v>
      </c>
      <c r="G124" s="1">
        <f t="shared" si="9"/>
        <v>66</v>
      </c>
      <c r="H124" s="5" t="str">
        <f t="shared" si="8"/>
        <v>mercredi</v>
      </c>
      <c r="I124">
        <v>123</v>
      </c>
    </row>
    <row r="125" spans="1:9">
      <c r="A125" t="str">
        <f t="shared" si="5"/>
        <v/>
      </c>
      <c r="C125" s="14"/>
      <c r="D125" s="15"/>
      <c r="I125">
        <v>124</v>
      </c>
    </row>
    <row r="126" spans="1:9">
      <c r="A126" t="str">
        <f t="shared" si="5"/>
        <v/>
      </c>
      <c r="C126" s="14"/>
      <c r="D126" s="15"/>
      <c r="I126">
        <v>125</v>
      </c>
    </row>
    <row r="127" spans="1:9">
      <c r="A127" t="str">
        <f t="shared" si="5"/>
        <v/>
      </c>
      <c r="C127" s="14"/>
      <c r="D127" s="15"/>
      <c r="I127">
        <v>126</v>
      </c>
    </row>
    <row r="128" spans="1:9">
      <c r="A128" t="str">
        <f t="shared" si="5"/>
        <v/>
      </c>
      <c r="C128" s="14"/>
      <c r="D128" s="15"/>
      <c r="I128">
        <v>127</v>
      </c>
    </row>
    <row r="129" spans="1:9">
      <c r="A129" t="str">
        <f t="shared" si="5"/>
        <v/>
      </c>
      <c r="C129" s="14"/>
      <c r="D129" s="15"/>
      <c r="I129">
        <v>128</v>
      </c>
    </row>
    <row r="130" spans="1:9">
      <c r="A130" t="str">
        <f t="shared" ref="A130:A193" si="11">H130&amp;B130</f>
        <v/>
      </c>
      <c r="C130" s="14"/>
      <c r="D130" s="15"/>
      <c r="I130">
        <v>129</v>
      </c>
    </row>
    <row r="131" spans="1:9">
      <c r="A131" t="str">
        <f t="shared" si="11"/>
        <v/>
      </c>
      <c r="C131" s="14"/>
      <c r="D131" s="15"/>
      <c r="I131">
        <v>130</v>
      </c>
    </row>
    <row r="132" spans="1:9">
      <c r="A132" t="str">
        <f t="shared" si="11"/>
        <v/>
      </c>
      <c r="C132" s="14"/>
      <c r="D132" s="15"/>
      <c r="I132">
        <v>131</v>
      </c>
    </row>
    <row r="133" spans="1:9">
      <c r="A133" t="str">
        <f t="shared" si="11"/>
        <v/>
      </c>
      <c r="C133" s="14"/>
      <c r="D133" s="15"/>
      <c r="I133">
        <v>132</v>
      </c>
    </row>
    <row r="134" spans="1:9">
      <c r="A134" t="str">
        <f t="shared" si="11"/>
        <v/>
      </c>
      <c r="C134" s="14"/>
      <c r="D134" s="15"/>
      <c r="I134">
        <v>133</v>
      </c>
    </row>
    <row r="135" spans="1:9">
      <c r="A135" t="str">
        <f t="shared" si="11"/>
        <v/>
      </c>
      <c r="C135" s="14"/>
      <c r="D135" s="15"/>
      <c r="I135">
        <v>134</v>
      </c>
    </row>
    <row r="136" spans="1:9">
      <c r="A136" t="str">
        <f t="shared" si="11"/>
        <v/>
      </c>
      <c r="C136" s="14"/>
      <c r="D136" s="15"/>
      <c r="I136">
        <v>135</v>
      </c>
    </row>
    <row r="137" spans="1:9">
      <c r="A137" t="str">
        <f t="shared" si="11"/>
        <v/>
      </c>
      <c r="C137" s="14"/>
      <c r="D137" s="15"/>
      <c r="I137">
        <v>136</v>
      </c>
    </row>
    <row r="138" spans="1:9">
      <c r="A138" t="str">
        <f t="shared" si="11"/>
        <v/>
      </c>
      <c r="C138" s="14"/>
      <c r="D138" s="15"/>
      <c r="I138">
        <v>137</v>
      </c>
    </row>
    <row r="139" spans="1:9">
      <c r="A139" t="str">
        <f t="shared" si="11"/>
        <v/>
      </c>
      <c r="C139" s="14"/>
      <c r="D139" s="15"/>
      <c r="I139">
        <v>138</v>
      </c>
    </row>
    <row r="140" spans="1:9">
      <c r="A140" t="str">
        <f t="shared" si="11"/>
        <v/>
      </c>
      <c r="C140" s="14"/>
      <c r="D140" s="15"/>
      <c r="I140">
        <v>139</v>
      </c>
    </row>
    <row r="141" spans="1:9">
      <c r="A141" t="str">
        <f t="shared" si="11"/>
        <v/>
      </c>
      <c r="C141" s="14"/>
      <c r="D141" s="15"/>
      <c r="I141">
        <v>140</v>
      </c>
    </row>
    <row r="142" spans="1:9">
      <c r="A142" t="str">
        <f t="shared" si="11"/>
        <v/>
      </c>
      <c r="C142" s="14"/>
      <c r="D142" s="15"/>
      <c r="I142">
        <v>141</v>
      </c>
    </row>
    <row r="143" spans="1:9">
      <c r="A143" t="str">
        <f t="shared" si="11"/>
        <v/>
      </c>
      <c r="C143" s="14"/>
      <c r="D143" s="15"/>
      <c r="I143">
        <v>142</v>
      </c>
    </row>
    <row r="144" spans="1:9">
      <c r="A144" t="str">
        <f t="shared" si="11"/>
        <v/>
      </c>
      <c r="C144" s="14"/>
      <c r="D144" s="15"/>
      <c r="I144">
        <v>143</v>
      </c>
    </row>
    <row r="145" spans="1:9">
      <c r="A145" t="str">
        <f t="shared" si="11"/>
        <v/>
      </c>
      <c r="C145" s="14"/>
      <c r="D145" s="15"/>
      <c r="I145">
        <v>144</v>
      </c>
    </row>
    <row r="146" spans="1:9">
      <c r="A146" t="str">
        <f t="shared" si="11"/>
        <v/>
      </c>
      <c r="C146" s="14"/>
      <c r="D146" s="15"/>
      <c r="I146">
        <v>145</v>
      </c>
    </row>
    <row r="147" spans="1:9">
      <c r="A147" t="str">
        <f t="shared" si="11"/>
        <v/>
      </c>
      <c r="C147" s="14"/>
      <c r="D147" s="15"/>
      <c r="I147">
        <v>146</v>
      </c>
    </row>
    <row r="148" spans="1:9">
      <c r="A148" t="str">
        <f t="shared" si="11"/>
        <v/>
      </c>
      <c r="C148" s="14"/>
      <c r="D148" s="15"/>
      <c r="I148">
        <v>147</v>
      </c>
    </row>
    <row r="149" spans="1:9">
      <c r="A149" t="str">
        <f t="shared" si="11"/>
        <v/>
      </c>
      <c r="C149" s="14"/>
      <c r="D149" s="15"/>
      <c r="I149">
        <v>148</v>
      </c>
    </row>
    <row r="150" spans="1:9">
      <c r="A150" t="str">
        <f t="shared" si="11"/>
        <v/>
      </c>
      <c r="C150" s="14"/>
      <c r="D150" s="15"/>
      <c r="I150">
        <v>149</v>
      </c>
    </row>
    <row r="151" spans="1:9">
      <c r="A151" t="str">
        <f t="shared" si="11"/>
        <v/>
      </c>
      <c r="C151" s="14"/>
      <c r="D151" s="15"/>
      <c r="I151">
        <v>150</v>
      </c>
    </row>
    <row r="152" spans="1:9">
      <c r="A152" t="str">
        <f t="shared" si="11"/>
        <v/>
      </c>
      <c r="C152" s="14"/>
      <c r="D152" s="15"/>
      <c r="I152">
        <v>151</v>
      </c>
    </row>
    <row r="153" spans="1:9">
      <c r="A153" t="str">
        <f t="shared" si="11"/>
        <v/>
      </c>
      <c r="C153" s="14"/>
      <c r="D153" s="15"/>
      <c r="I153">
        <v>152</v>
      </c>
    </row>
    <row r="154" spans="1:9">
      <c r="A154" t="str">
        <f t="shared" si="11"/>
        <v/>
      </c>
      <c r="C154" s="14"/>
      <c r="D154" s="15"/>
      <c r="I154">
        <v>153</v>
      </c>
    </row>
    <row r="155" spans="1:9">
      <c r="A155" t="str">
        <f t="shared" si="11"/>
        <v/>
      </c>
      <c r="C155" s="14"/>
      <c r="D155" s="15"/>
      <c r="I155">
        <v>154</v>
      </c>
    </row>
    <row r="156" spans="1:9">
      <c r="A156" t="str">
        <f t="shared" si="11"/>
        <v/>
      </c>
      <c r="C156" s="14"/>
      <c r="D156" s="15"/>
      <c r="I156">
        <v>155</v>
      </c>
    </row>
    <row r="157" spans="1:9">
      <c r="A157" t="str">
        <f t="shared" si="11"/>
        <v/>
      </c>
      <c r="C157" s="14"/>
      <c r="D157" s="15"/>
      <c r="I157">
        <v>156</v>
      </c>
    </row>
    <row r="158" spans="1:9">
      <c r="A158" t="str">
        <f t="shared" si="11"/>
        <v/>
      </c>
      <c r="C158" s="14"/>
      <c r="D158" s="15"/>
      <c r="I158">
        <v>157</v>
      </c>
    </row>
    <row r="159" spans="1:9">
      <c r="A159" t="str">
        <f t="shared" si="11"/>
        <v/>
      </c>
      <c r="C159" s="14"/>
      <c r="D159" s="15"/>
      <c r="I159">
        <v>158</v>
      </c>
    </row>
    <row r="160" spans="1:9">
      <c r="A160" t="str">
        <f t="shared" si="11"/>
        <v/>
      </c>
      <c r="C160" s="14"/>
      <c r="D160" s="15"/>
      <c r="I160">
        <v>159</v>
      </c>
    </row>
    <row r="161" spans="1:9">
      <c r="A161" t="str">
        <f t="shared" si="11"/>
        <v/>
      </c>
      <c r="C161" s="14"/>
      <c r="D161" s="15"/>
      <c r="I161">
        <v>160</v>
      </c>
    </row>
    <row r="162" spans="1:9">
      <c r="A162" t="str">
        <f t="shared" si="11"/>
        <v/>
      </c>
      <c r="C162" s="14"/>
      <c r="D162" s="15"/>
      <c r="I162">
        <v>161</v>
      </c>
    </row>
    <row r="163" spans="1:9">
      <c r="A163" t="str">
        <f t="shared" si="11"/>
        <v/>
      </c>
      <c r="C163" s="14"/>
      <c r="D163" s="15"/>
      <c r="I163">
        <v>162</v>
      </c>
    </row>
    <row r="164" spans="1:9">
      <c r="A164" t="str">
        <f t="shared" si="11"/>
        <v/>
      </c>
      <c r="C164" s="14"/>
      <c r="D164" s="15"/>
      <c r="I164">
        <v>163</v>
      </c>
    </row>
    <row r="165" spans="1:9">
      <c r="A165" t="str">
        <f t="shared" si="11"/>
        <v/>
      </c>
      <c r="C165" s="14"/>
      <c r="D165" s="15"/>
      <c r="I165">
        <v>164</v>
      </c>
    </row>
    <row r="166" spans="1:9">
      <c r="A166" t="str">
        <f t="shared" si="11"/>
        <v/>
      </c>
      <c r="C166" s="14"/>
      <c r="D166" s="15"/>
      <c r="I166">
        <v>165</v>
      </c>
    </row>
    <row r="167" spans="1:9">
      <c r="A167" t="str">
        <f t="shared" si="11"/>
        <v/>
      </c>
      <c r="C167" s="14"/>
      <c r="D167" s="15"/>
      <c r="I167">
        <v>166</v>
      </c>
    </row>
    <row r="168" spans="1:9">
      <c r="A168" t="str">
        <f t="shared" si="11"/>
        <v/>
      </c>
      <c r="C168" s="14"/>
      <c r="D168" s="15"/>
      <c r="I168">
        <v>167</v>
      </c>
    </row>
    <row r="169" spans="1:9">
      <c r="A169" t="str">
        <f t="shared" si="11"/>
        <v/>
      </c>
      <c r="C169" s="14"/>
      <c r="D169" s="15"/>
      <c r="I169">
        <v>168</v>
      </c>
    </row>
    <row r="170" spans="1:9">
      <c r="A170" t="str">
        <f t="shared" si="11"/>
        <v/>
      </c>
      <c r="C170" s="14"/>
      <c r="D170" s="15"/>
      <c r="I170">
        <v>169</v>
      </c>
    </row>
    <row r="171" spans="1:9">
      <c r="A171" t="str">
        <f t="shared" si="11"/>
        <v/>
      </c>
      <c r="C171" s="14"/>
      <c r="D171" s="15"/>
      <c r="I171">
        <v>170</v>
      </c>
    </row>
    <row r="172" spans="1:9">
      <c r="A172" t="str">
        <f t="shared" si="11"/>
        <v/>
      </c>
      <c r="C172" s="14"/>
      <c r="D172" s="15"/>
      <c r="I172">
        <v>171</v>
      </c>
    </row>
    <row r="173" spans="1:9">
      <c r="A173" t="str">
        <f t="shared" si="11"/>
        <v/>
      </c>
      <c r="C173" s="14"/>
      <c r="D173" s="15"/>
      <c r="I173">
        <v>172</v>
      </c>
    </row>
    <row r="174" spans="1:9">
      <c r="A174" t="str">
        <f t="shared" si="11"/>
        <v/>
      </c>
      <c r="C174" s="14"/>
      <c r="D174" s="15"/>
      <c r="I174">
        <v>173</v>
      </c>
    </row>
    <row r="175" spans="1:9">
      <c r="A175" t="str">
        <f t="shared" si="11"/>
        <v/>
      </c>
      <c r="C175" s="14"/>
      <c r="D175" s="15"/>
      <c r="I175">
        <v>174</v>
      </c>
    </row>
    <row r="176" spans="1:9">
      <c r="A176" t="str">
        <f t="shared" si="11"/>
        <v/>
      </c>
      <c r="C176" s="14"/>
      <c r="D176" s="15"/>
      <c r="I176">
        <v>175</v>
      </c>
    </row>
    <row r="177" spans="1:9">
      <c r="A177" t="str">
        <f t="shared" si="11"/>
        <v/>
      </c>
      <c r="C177" s="14"/>
      <c r="D177" s="15"/>
      <c r="I177">
        <v>176</v>
      </c>
    </row>
    <row r="178" spans="1:9">
      <c r="A178" t="str">
        <f t="shared" si="11"/>
        <v/>
      </c>
      <c r="C178" s="14"/>
      <c r="D178" s="15"/>
      <c r="I178">
        <v>177</v>
      </c>
    </row>
    <row r="179" spans="1:9">
      <c r="A179" t="str">
        <f t="shared" si="11"/>
        <v/>
      </c>
      <c r="C179" s="14"/>
      <c r="D179" s="15"/>
      <c r="I179">
        <v>178</v>
      </c>
    </row>
    <row r="180" spans="1:9">
      <c r="A180" t="str">
        <f t="shared" si="11"/>
        <v/>
      </c>
      <c r="C180" s="14"/>
      <c r="D180" s="15"/>
      <c r="I180">
        <v>179</v>
      </c>
    </row>
    <row r="181" spans="1:9">
      <c r="A181" t="str">
        <f t="shared" si="11"/>
        <v/>
      </c>
      <c r="C181" s="14"/>
      <c r="D181" s="15"/>
      <c r="I181">
        <v>180</v>
      </c>
    </row>
    <row r="182" spans="1:9">
      <c r="A182" t="str">
        <f t="shared" si="11"/>
        <v/>
      </c>
      <c r="C182" s="14"/>
      <c r="D182" s="15"/>
      <c r="I182">
        <v>181</v>
      </c>
    </row>
    <row r="183" spans="1:9">
      <c r="A183" t="str">
        <f t="shared" si="11"/>
        <v/>
      </c>
      <c r="C183" s="14"/>
      <c r="D183" s="15"/>
      <c r="I183">
        <v>182</v>
      </c>
    </row>
    <row r="184" spans="1:9">
      <c r="A184" t="str">
        <f t="shared" si="11"/>
        <v/>
      </c>
      <c r="C184" s="14"/>
      <c r="D184" s="15"/>
      <c r="I184">
        <v>183</v>
      </c>
    </row>
    <row r="185" spans="1:9">
      <c r="A185" t="str">
        <f t="shared" si="11"/>
        <v/>
      </c>
      <c r="C185" s="14"/>
      <c r="D185" s="15"/>
      <c r="I185">
        <v>184</v>
      </c>
    </row>
    <row r="186" spans="1:9">
      <c r="A186" t="str">
        <f t="shared" si="11"/>
        <v/>
      </c>
      <c r="C186" s="14"/>
      <c r="D186" s="15"/>
      <c r="I186">
        <v>185</v>
      </c>
    </row>
    <row r="187" spans="1:9">
      <c r="A187" t="str">
        <f t="shared" si="11"/>
        <v/>
      </c>
      <c r="C187" s="14"/>
      <c r="D187" s="15"/>
      <c r="I187">
        <v>186</v>
      </c>
    </row>
    <row r="188" spans="1:9">
      <c r="A188" t="str">
        <f t="shared" si="11"/>
        <v/>
      </c>
      <c r="C188" s="14"/>
      <c r="D188" s="15"/>
      <c r="I188">
        <v>187</v>
      </c>
    </row>
    <row r="189" spans="1:9">
      <c r="A189" t="str">
        <f t="shared" si="11"/>
        <v/>
      </c>
      <c r="C189" s="14"/>
      <c r="D189" s="15"/>
      <c r="I189">
        <v>188</v>
      </c>
    </row>
    <row r="190" spans="1:9">
      <c r="A190" t="str">
        <f t="shared" si="11"/>
        <v/>
      </c>
      <c r="C190" s="14"/>
      <c r="D190" s="15"/>
      <c r="I190">
        <v>189</v>
      </c>
    </row>
    <row r="191" spans="1:9">
      <c r="A191" t="str">
        <f t="shared" si="11"/>
        <v/>
      </c>
      <c r="C191" s="14"/>
      <c r="D191" s="15"/>
      <c r="I191">
        <v>190</v>
      </c>
    </row>
    <row r="192" spans="1:9">
      <c r="A192" t="str">
        <f t="shared" si="11"/>
        <v/>
      </c>
      <c r="C192" s="14"/>
      <c r="D192" s="15"/>
      <c r="I192">
        <v>191</v>
      </c>
    </row>
    <row r="193" spans="1:9">
      <c r="A193" t="str">
        <f t="shared" si="11"/>
        <v/>
      </c>
      <c r="C193" s="14"/>
      <c r="D193" s="15"/>
      <c r="I193">
        <v>192</v>
      </c>
    </row>
    <row r="194" spans="1:9">
      <c r="A194" t="str">
        <f t="shared" ref="A194:A241" si="12">H194&amp;B194</f>
        <v/>
      </c>
      <c r="I194">
        <v>193</v>
      </c>
    </row>
    <row r="195" spans="1:9">
      <c r="A195" t="str">
        <f t="shared" si="12"/>
        <v/>
      </c>
      <c r="I195">
        <v>194</v>
      </c>
    </row>
    <row r="196" spans="1:9">
      <c r="A196" t="str">
        <f t="shared" si="12"/>
        <v/>
      </c>
      <c r="I196">
        <v>195</v>
      </c>
    </row>
    <row r="197" spans="1:9">
      <c r="A197" t="str">
        <f t="shared" si="12"/>
        <v/>
      </c>
      <c r="I197">
        <v>196</v>
      </c>
    </row>
    <row r="198" spans="1:9">
      <c r="A198" t="str">
        <f t="shared" si="12"/>
        <v/>
      </c>
      <c r="I198">
        <v>197</v>
      </c>
    </row>
    <row r="199" spans="1:9">
      <c r="A199" t="str">
        <f t="shared" si="12"/>
        <v/>
      </c>
      <c r="I199">
        <v>198</v>
      </c>
    </row>
    <row r="200" spans="1:9">
      <c r="A200" t="str">
        <f t="shared" si="12"/>
        <v/>
      </c>
      <c r="I200">
        <v>199</v>
      </c>
    </row>
    <row r="201" spans="1:9">
      <c r="A201" t="str">
        <f t="shared" si="12"/>
        <v/>
      </c>
      <c r="I201">
        <v>200</v>
      </c>
    </row>
    <row r="202" spans="1:9">
      <c r="A202" t="str">
        <f t="shared" si="12"/>
        <v/>
      </c>
      <c r="I202">
        <v>201</v>
      </c>
    </row>
    <row r="203" spans="1:9">
      <c r="A203" t="str">
        <f t="shared" si="12"/>
        <v/>
      </c>
      <c r="I203">
        <v>202</v>
      </c>
    </row>
    <row r="204" spans="1:9">
      <c r="A204" t="str">
        <f t="shared" si="12"/>
        <v/>
      </c>
      <c r="I204">
        <v>203</v>
      </c>
    </row>
    <row r="205" spans="1:9">
      <c r="A205" t="str">
        <f t="shared" si="12"/>
        <v/>
      </c>
      <c r="I205">
        <v>204</v>
      </c>
    </row>
    <row r="206" spans="1:9">
      <c r="A206" t="str">
        <f t="shared" si="12"/>
        <v/>
      </c>
      <c r="I206">
        <v>205</v>
      </c>
    </row>
    <row r="207" spans="1:9">
      <c r="A207" t="str">
        <f t="shared" si="12"/>
        <v/>
      </c>
      <c r="I207">
        <v>206</v>
      </c>
    </row>
    <row r="208" spans="1:9">
      <c r="A208" t="str">
        <f t="shared" si="12"/>
        <v/>
      </c>
      <c r="I208">
        <v>207</v>
      </c>
    </row>
    <row r="209" spans="1:9">
      <c r="A209" t="str">
        <f t="shared" si="12"/>
        <v/>
      </c>
      <c r="I209">
        <v>208</v>
      </c>
    </row>
    <row r="210" spans="1:9">
      <c r="A210" t="str">
        <f t="shared" si="12"/>
        <v/>
      </c>
      <c r="I210">
        <v>209</v>
      </c>
    </row>
    <row r="211" spans="1:9">
      <c r="A211" t="str">
        <f t="shared" si="12"/>
        <v/>
      </c>
      <c r="I211">
        <v>210</v>
      </c>
    </row>
    <row r="212" spans="1:9">
      <c r="A212" t="str">
        <f t="shared" si="12"/>
        <v/>
      </c>
      <c r="I212">
        <v>211</v>
      </c>
    </row>
    <row r="213" spans="1:9">
      <c r="A213" t="str">
        <f t="shared" si="12"/>
        <v/>
      </c>
      <c r="I213">
        <v>212</v>
      </c>
    </row>
    <row r="214" spans="1:9">
      <c r="A214" t="str">
        <f t="shared" si="12"/>
        <v/>
      </c>
      <c r="I214">
        <v>213</v>
      </c>
    </row>
    <row r="215" spans="1:9">
      <c r="A215" t="str">
        <f t="shared" si="12"/>
        <v/>
      </c>
      <c r="I215">
        <v>214</v>
      </c>
    </row>
    <row r="216" spans="1:9">
      <c r="A216" t="str">
        <f t="shared" si="12"/>
        <v/>
      </c>
      <c r="I216">
        <v>215</v>
      </c>
    </row>
    <row r="217" spans="1:9">
      <c r="A217" t="str">
        <f t="shared" si="12"/>
        <v/>
      </c>
      <c r="I217">
        <v>216</v>
      </c>
    </row>
    <row r="218" spans="1:9">
      <c r="A218" t="str">
        <f t="shared" si="12"/>
        <v/>
      </c>
      <c r="I218">
        <v>217</v>
      </c>
    </row>
    <row r="219" spans="1:9">
      <c r="A219" t="str">
        <f t="shared" si="12"/>
        <v/>
      </c>
      <c r="I219">
        <v>218</v>
      </c>
    </row>
    <row r="220" spans="1:9">
      <c r="A220" t="str">
        <f t="shared" si="12"/>
        <v/>
      </c>
      <c r="I220">
        <v>219</v>
      </c>
    </row>
    <row r="221" spans="1:9">
      <c r="A221" t="str">
        <f t="shared" si="12"/>
        <v/>
      </c>
      <c r="I221">
        <v>220</v>
      </c>
    </row>
    <row r="222" spans="1:9">
      <c r="A222" t="str">
        <f t="shared" si="12"/>
        <v/>
      </c>
      <c r="I222">
        <v>221</v>
      </c>
    </row>
    <row r="223" spans="1:9">
      <c r="A223" t="str">
        <f t="shared" si="12"/>
        <v/>
      </c>
      <c r="I223">
        <v>222</v>
      </c>
    </row>
    <row r="224" spans="1:9">
      <c r="A224" t="str">
        <f t="shared" si="12"/>
        <v/>
      </c>
      <c r="I224">
        <v>223</v>
      </c>
    </row>
    <row r="225" spans="1:9">
      <c r="A225" t="str">
        <f t="shared" si="12"/>
        <v/>
      </c>
      <c r="I225">
        <v>224</v>
      </c>
    </row>
    <row r="226" spans="1:9">
      <c r="A226" t="str">
        <f t="shared" si="12"/>
        <v/>
      </c>
      <c r="I226">
        <v>225</v>
      </c>
    </row>
    <row r="227" spans="1:9">
      <c r="A227" t="str">
        <f t="shared" si="12"/>
        <v/>
      </c>
      <c r="I227">
        <v>226</v>
      </c>
    </row>
    <row r="228" spans="1:9">
      <c r="A228" t="str">
        <f t="shared" si="12"/>
        <v/>
      </c>
      <c r="I228">
        <v>227</v>
      </c>
    </row>
    <row r="229" spans="1:9">
      <c r="A229" t="str">
        <f t="shared" si="12"/>
        <v/>
      </c>
      <c r="I229">
        <v>228</v>
      </c>
    </row>
    <row r="230" spans="1:9">
      <c r="A230" t="str">
        <f t="shared" si="12"/>
        <v/>
      </c>
      <c r="I230">
        <v>229</v>
      </c>
    </row>
    <row r="231" spans="1:9">
      <c r="A231" t="str">
        <f t="shared" si="12"/>
        <v/>
      </c>
      <c r="I231">
        <v>230</v>
      </c>
    </row>
    <row r="232" spans="1:9">
      <c r="A232" t="str">
        <f t="shared" si="12"/>
        <v/>
      </c>
      <c r="I232">
        <v>231</v>
      </c>
    </row>
    <row r="233" spans="1:9">
      <c r="A233" t="str">
        <f t="shared" si="12"/>
        <v/>
      </c>
      <c r="I233">
        <v>232</v>
      </c>
    </row>
    <row r="234" spans="1:9">
      <c r="A234" t="str">
        <f t="shared" si="12"/>
        <v/>
      </c>
      <c r="I234">
        <v>233</v>
      </c>
    </row>
    <row r="235" spans="1:9">
      <c r="A235" t="str">
        <f t="shared" si="12"/>
        <v/>
      </c>
      <c r="I235">
        <v>234</v>
      </c>
    </row>
    <row r="236" spans="1:9">
      <c r="A236" t="str">
        <f t="shared" si="12"/>
        <v/>
      </c>
      <c r="I236">
        <v>235</v>
      </c>
    </row>
    <row r="237" spans="1:9">
      <c r="A237" t="str">
        <f t="shared" si="12"/>
        <v/>
      </c>
      <c r="I237">
        <v>236</v>
      </c>
    </row>
    <row r="238" spans="1:9">
      <c r="A238" t="str">
        <f t="shared" si="12"/>
        <v/>
      </c>
      <c r="I238">
        <v>237</v>
      </c>
    </row>
    <row r="239" spans="1:9">
      <c r="A239" t="str">
        <f t="shared" si="12"/>
        <v/>
      </c>
      <c r="I239">
        <v>238</v>
      </c>
    </row>
    <row r="240" spans="1:9">
      <c r="A240" t="str">
        <f t="shared" si="12"/>
        <v/>
      </c>
      <c r="I240">
        <v>239</v>
      </c>
    </row>
    <row r="241" spans="1:9">
      <c r="A241" t="str">
        <f t="shared" si="12"/>
        <v/>
      </c>
      <c r="I241">
        <v>240</v>
      </c>
    </row>
  </sheetData>
  <autoFilter ref="A1:H241"/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XFD14"/>
  <sheetViews>
    <sheetView showGridLines="0" zoomScale="85" zoomScaleNormal="85" workbookViewId="0">
      <selection activeCell="C13" sqref="C13"/>
    </sheetView>
  </sheetViews>
  <sheetFormatPr baseColWidth="10" defaultRowHeight="14.5"/>
  <cols>
    <col min="2" max="2" width="12.81640625" bestFit="1" customWidth="1"/>
    <col min="3" max="3" width="25.81640625" customWidth="1"/>
    <col min="6" max="6" width="11.453125" customWidth="1"/>
  </cols>
  <sheetData>
    <row r="1" spans="1:5 16384:16384">
      <c r="XFD1" t="str">
        <f>"Semaine "&amp;C3</f>
        <v>Semaine 49</v>
      </c>
    </row>
    <row r="2" spans="1:5 16384:16384" ht="15.5">
      <c r="A2" s="6"/>
      <c r="B2" s="6"/>
      <c r="C2" s="6"/>
      <c r="D2" s="6"/>
      <c r="XFD2" t="str">
        <f>"Prix moyen "&amp;XFD10</f>
        <v>Prix moyen 71,35</v>
      </c>
    </row>
    <row r="3" spans="1:5 16384:16384" ht="18.5">
      <c r="A3" s="6"/>
      <c r="B3" s="10" t="s">
        <v>52</v>
      </c>
      <c r="C3" s="7">
        <v>49</v>
      </c>
      <c r="D3" s="6"/>
      <c r="XFD3" t="str">
        <f>B5&amp;$C$3</f>
        <v>Lundi49</v>
      </c>
    </row>
    <row r="4" spans="1:5 16384:16384" ht="18.5">
      <c r="A4" s="6"/>
      <c r="B4" s="8"/>
      <c r="C4" s="8"/>
      <c r="D4" s="6"/>
      <c r="XFD4" t="str">
        <f>B6&amp;$C$3</f>
        <v>Mardi49</v>
      </c>
    </row>
    <row r="5" spans="1:5 16384:16384" ht="18.5">
      <c r="A5" s="6"/>
      <c r="B5" s="8" t="s">
        <v>0</v>
      </c>
      <c r="C5" s="9">
        <f>SUMIF(input!A$2:A$250,data!F2,input!F$2:F$250)</f>
        <v>17</v>
      </c>
      <c r="D5" s="6" t="str">
        <f>IFERROR(VLOOKUP(XFD3,data!I:J,2,FALSE),"Aucune vente")</f>
        <v>nom de tous les vendeurs 31</v>
      </c>
      <c r="XFD5" t="str">
        <f>B7&amp;$C$3</f>
        <v>Mercredi49</v>
      </c>
    </row>
    <row r="6" spans="1:5 16384:16384" ht="18.5">
      <c r="A6" s="6"/>
      <c r="B6" s="8" t="s">
        <v>1</v>
      </c>
      <c r="C6" s="9">
        <f>SUMIF(input!A$2:A$250,data!F3,input!F$2:F$250)</f>
        <v>0</v>
      </c>
      <c r="D6" s="6">
        <f>IFERROR(VLOOKUP(XFD4,data!I:J,2,FALSE),"Aucune vente")</f>
        <v>0</v>
      </c>
      <c r="XFD6" t="str">
        <f>B8&amp;$C$3</f>
        <v>Jeudi49</v>
      </c>
    </row>
    <row r="7" spans="1:5 16384:16384" ht="18.5">
      <c r="A7" s="6"/>
      <c r="B7" s="8" t="s">
        <v>2</v>
      </c>
      <c r="C7" s="9">
        <f>SUMIF(input!A$2:A$250,data!F4,input!F$2:F$250)</f>
        <v>0</v>
      </c>
      <c r="D7" s="6">
        <f>IFERROR(VLOOKUP(XFD5,data!I:J,2,FALSE),"Aucune vente")</f>
        <v>0</v>
      </c>
      <c r="XFD7" t="str">
        <f>B9&amp;$C$3</f>
        <v>Vendredi49</v>
      </c>
    </row>
    <row r="8" spans="1:5 16384:16384" ht="18.5">
      <c r="A8" s="6"/>
      <c r="B8" s="8" t="s">
        <v>3</v>
      </c>
      <c r="C8" s="9">
        <f>SUMIF(input!A$2:A$250,data!F5,input!F$2:F$250)</f>
        <v>2</v>
      </c>
      <c r="D8" s="6" t="str">
        <f>IFERROR(VLOOKUP(XFD6,data!I:J,2,FALSE),"Aucune vente")</f>
        <v>nom de tous les vendeurs 32</v>
      </c>
      <c r="XFD8" t="str">
        <f t="shared" ref="XFD8:XFD9" si="0">B10&amp;$C$3</f>
        <v>Samedi49</v>
      </c>
    </row>
    <row r="9" spans="1:5 16384:16384" ht="18.5">
      <c r="A9" s="6"/>
      <c r="B9" s="8" t="s">
        <v>4</v>
      </c>
      <c r="C9" s="9">
        <f>SUMIF(input!A$2:A$250,data!F6,input!F$2:F$250)</f>
        <v>1</v>
      </c>
      <c r="D9" s="6" t="str">
        <f>IFERROR(VLOOKUP(XFD7,data!I:J,2,FALSE),"Aucune vente")</f>
        <v>nom de tous les vendeurs 33</v>
      </c>
      <c r="XFD9" t="str">
        <f t="shared" si="0"/>
        <v>Dimanche49</v>
      </c>
    </row>
    <row r="10" spans="1:5 16384:16384" ht="18.5">
      <c r="A10" s="6"/>
      <c r="B10" s="8" t="s">
        <v>54</v>
      </c>
      <c r="C10" s="9">
        <f>SUMIF(input!A$2:A$250,data!F7,input!F$2:F$250)</f>
        <v>0</v>
      </c>
      <c r="D10" s="6">
        <f>IFERROR(VLOOKUP(XFD8,data!I:J,2,FALSE),"Aucune vente")</f>
        <v>0</v>
      </c>
      <c r="XFD10" s="18">
        <f>IFERROR(SUMIF(input!B2:B250,output!C3,input!G2:G250)/SUMIF(input!B2:B250,output!C3,input!F2:F250),"")</f>
        <v>71.349999999999994</v>
      </c>
    </row>
    <row r="11" spans="1:5 16384:16384" ht="18.5">
      <c r="A11" s="6"/>
      <c r="B11" s="8" t="s">
        <v>55</v>
      </c>
      <c r="C11" s="9">
        <f>SUMIF(input!A$2:A$250,data!F7,input!F$2:F$250)</f>
        <v>0</v>
      </c>
      <c r="D11" s="6">
        <f>IFERROR(VLOOKUP(XFD8,data!I:J,2,FALSE),"Aucune vente")</f>
        <v>0</v>
      </c>
    </row>
    <row r="12" spans="1:5 16384:16384" ht="15.5">
      <c r="A12" s="6"/>
      <c r="D12" s="6"/>
    </row>
    <row r="13" spans="1:5 16384:16384" ht="18.5">
      <c r="B13" s="11" t="s">
        <v>53</v>
      </c>
      <c r="C13" s="12">
        <f>SUM(C5:C9)</f>
        <v>20</v>
      </c>
    </row>
    <row r="14" spans="1:5 16384:16384">
      <c r="E14" s="13"/>
      <c r="XFD14" s="18"/>
    </row>
  </sheetData>
  <phoneticPr fontId="10" type="noConversion"/>
  <conditionalFormatting sqref="C5:C10">
    <cfRule type="dataBar" priority="2">
      <dataBar>
        <cfvo type="min" val="0"/>
        <cfvo type="max" val="0"/>
        <color rgb="FFFFB628"/>
      </dataBar>
      <extLst>
        <ext xmlns:x14="http://schemas.microsoft.com/office/spreadsheetml/2009/9/main" uri="{B025F937-C7B1-47D3-B67F-A62EFF666E3E}">
          <x14:id>{4AB1490C-EE6D-44F5-9603-BE9B77D8CBE1}</x14:id>
        </ext>
      </extLst>
    </cfRule>
  </conditionalFormatting>
  <conditionalFormatting sqref="C11">
    <cfRule type="dataBar" priority="1">
      <dataBar>
        <cfvo type="min" val="0"/>
        <cfvo type="max" val="0"/>
        <color rgb="FFFFB628"/>
      </dataBar>
      <extLst>
        <ext xmlns:x14="http://schemas.microsoft.com/office/spreadsheetml/2009/9/main" uri="{B025F937-C7B1-47D3-B67F-A62EFF666E3E}">
          <x14:id>{F96C133B-8A94-4945-9284-2065112A720D}</x14:id>
        </ext>
      </extLst>
    </cfRule>
  </conditionalFormatting>
  <pageMargins left="0.7" right="0.7" top="0.75" bottom="0.75" header="0.3" footer="0.3"/>
  <pageSetup paperSize="9" orientation="portrait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AB1490C-EE6D-44F5-9603-BE9B77D8CBE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C5:C10</xm:sqref>
        </x14:conditionalFormatting>
        <x14:conditionalFormatting xmlns:xm="http://schemas.microsoft.com/office/excel/2006/main">
          <x14:cfRule type="dataBar" id="{F96C133B-8A94-4945-9284-2065112A720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C11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data!$G$1:$G$18</xm:f>
          </x14:formula1>
          <xm:sqref>C3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K364"/>
  <sheetViews>
    <sheetView workbookViewId="0">
      <selection activeCell="D2" sqref="D2"/>
    </sheetView>
  </sheetViews>
  <sheetFormatPr baseColWidth="10" defaultRowHeight="14.5"/>
  <cols>
    <col min="10" max="10" width="52.453125" bestFit="1" customWidth="1"/>
  </cols>
  <sheetData>
    <row r="1" spans="1:11">
      <c r="A1" t="s">
        <v>5</v>
      </c>
      <c r="B1" t="s">
        <v>12</v>
      </c>
      <c r="D1" t="s">
        <v>11</v>
      </c>
      <c r="E1" t="s">
        <v>12</v>
      </c>
      <c r="G1">
        <v>42</v>
      </c>
      <c r="I1" t="s">
        <v>46</v>
      </c>
      <c r="J1" t="s">
        <v>505</v>
      </c>
      <c r="K1">
        <f>COUNTIF(input!A:A,data!I1)</f>
        <v>1</v>
      </c>
    </row>
    <row r="2" spans="1:11">
      <c r="A2">
        <v>42</v>
      </c>
      <c r="B2">
        <f>SUMIF(input!B$2:B$250,data!A2,input!F$2:F$250)</f>
        <v>20</v>
      </c>
      <c r="D2" t="s">
        <v>0</v>
      </c>
      <c r="E2">
        <f>SUMIF(input!H$2:H$250,data!D2,input!F$2:F$250)</f>
        <v>131</v>
      </c>
      <c r="F2" t="str">
        <f>D2&amp;output!$C$3</f>
        <v>Lundi49</v>
      </c>
      <c r="G2">
        <v>43</v>
      </c>
      <c r="I2" t="s">
        <v>45</v>
      </c>
      <c r="J2" t="s">
        <v>506</v>
      </c>
      <c r="K2">
        <f>COUNTIF(input!A:A,data!I2)</f>
        <v>1</v>
      </c>
    </row>
    <row r="3" spans="1:11">
      <c r="A3">
        <v>43</v>
      </c>
      <c r="B3">
        <f>SUMIF(input!B$2:B$250,data!A3,input!F$2:F$250)</f>
        <v>17</v>
      </c>
      <c r="D3" t="s">
        <v>1</v>
      </c>
      <c r="E3">
        <f>SUMIF(input!H$2:H$250,data!D3,input!F$2:F$250)</f>
        <v>45</v>
      </c>
      <c r="F3" t="str">
        <f>D3&amp;output!$C$3</f>
        <v>Mardi49</v>
      </c>
      <c r="G3">
        <v>44</v>
      </c>
      <c r="I3" t="s">
        <v>44</v>
      </c>
      <c r="J3" t="s">
        <v>507</v>
      </c>
      <c r="K3">
        <f>COUNTIF(input!A:A,data!I3)</f>
        <v>4</v>
      </c>
    </row>
    <row r="4" spans="1:11">
      <c r="A4">
        <v>44</v>
      </c>
      <c r="B4">
        <f>SUMIF(input!B$2:B$250,data!A4,input!F$2:F$250)</f>
        <v>14</v>
      </c>
      <c r="D4" t="s">
        <v>2</v>
      </c>
      <c r="E4">
        <f>SUMIF(input!H$2:H$250,data!D4,input!F$2:F$250)</f>
        <v>27</v>
      </c>
      <c r="F4" t="str">
        <f>D4&amp;output!$C$3</f>
        <v>Mercredi49</v>
      </c>
      <c r="G4">
        <v>45</v>
      </c>
      <c r="I4" t="s">
        <v>43</v>
      </c>
      <c r="J4" t="s">
        <v>508</v>
      </c>
      <c r="K4">
        <f>COUNTIF(input!A:A,data!I4)</f>
        <v>2</v>
      </c>
    </row>
    <row r="5" spans="1:11">
      <c r="A5">
        <v>45</v>
      </c>
      <c r="B5">
        <f>SUMIF(input!B$2:B$250,data!A5,input!F$2:F$250)</f>
        <v>38</v>
      </c>
      <c r="D5" t="s">
        <v>3</v>
      </c>
      <c r="E5">
        <f>SUMIF(input!H$2:H$250,data!D5,input!F$2:F$250)</f>
        <v>54</v>
      </c>
      <c r="F5" t="str">
        <f>D5&amp;output!$C$3</f>
        <v>Jeudi49</v>
      </c>
      <c r="G5">
        <v>46</v>
      </c>
      <c r="I5" t="s">
        <v>47</v>
      </c>
      <c r="J5" t="s">
        <v>509</v>
      </c>
      <c r="K5">
        <f>COUNTIF(input!A:A,data!I5)</f>
        <v>2</v>
      </c>
    </row>
    <row r="6" spans="1:11">
      <c r="A6">
        <v>46</v>
      </c>
      <c r="B6">
        <f>SUMIF(input!B$2:B$250,data!A6,input!F$2:F$250)</f>
        <v>34</v>
      </c>
      <c r="D6" t="s">
        <v>4</v>
      </c>
      <c r="E6">
        <f>SUMIF(input!H$2:H$250,data!D6,input!F$2:F$250)</f>
        <v>45</v>
      </c>
      <c r="F6" t="str">
        <f>D6&amp;output!$C$3</f>
        <v>Vendredi49</v>
      </c>
      <c r="G6">
        <v>47</v>
      </c>
      <c r="I6" t="s">
        <v>48</v>
      </c>
      <c r="J6" t="s">
        <v>510</v>
      </c>
      <c r="K6">
        <f>COUNTIF(input!A:A,data!I6)</f>
        <v>4</v>
      </c>
    </row>
    <row r="7" spans="1:11">
      <c r="A7">
        <v>47</v>
      </c>
      <c r="B7">
        <f>SUMIF(input!B$2:B$250,data!A7,input!F$2:F$250)</f>
        <v>76</v>
      </c>
      <c r="D7" t="s">
        <v>54</v>
      </c>
      <c r="E7">
        <f>SUMIF(input!H$2:H$250,data!D7,input!F$2:F$250)</f>
        <v>0</v>
      </c>
      <c r="F7" t="str">
        <f>D7&amp;output!$C$3</f>
        <v>Samedi49</v>
      </c>
      <c r="G7">
        <v>48</v>
      </c>
      <c r="I7" t="s">
        <v>49</v>
      </c>
      <c r="J7" t="s">
        <v>511</v>
      </c>
      <c r="K7">
        <f>COUNTIF(input!A:A,data!I7)</f>
        <v>1</v>
      </c>
    </row>
    <row r="8" spans="1:11">
      <c r="A8">
        <v>48</v>
      </c>
      <c r="B8">
        <f>SUMIF(input!B$2:B$250,data!A8,input!F$2:F$250)</f>
        <v>27</v>
      </c>
      <c r="D8" t="s">
        <v>55</v>
      </c>
      <c r="E8">
        <f>SUMIF(input!H$2:H$250,data!D8,input!F$2:F$250)</f>
        <v>0</v>
      </c>
      <c r="F8" t="str">
        <f>D8&amp;output!$C$3</f>
        <v>Dimanche49</v>
      </c>
      <c r="G8">
        <v>49</v>
      </c>
      <c r="I8" t="s">
        <v>50</v>
      </c>
      <c r="J8" t="s">
        <v>512</v>
      </c>
      <c r="K8">
        <f>COUNTIF(input!A:A,data!I8)</f>
        <v>3</v>
      </c>
    </row>
    <row r="9" spans="1:11">
      <c r="A9">
        <v>49</v>
      </c>
      <c r="B9">
        <f>SUMIF(input!B$2:B$250,data!A9,input!F$2:F$250)</f>
        <v>20</v>
      </c>
      <c r="G9">
        <v>50</v>
      </c>
      <c r="I9" t="s">
        <v>51</v>
      </c>
      <c r="J9" t="s">
        <v>513</v>
      </c>
      <c r="K9">
        <f>COUNTIF(input!A:A,data!I9)</f>
        <v>2</v>
      </c>
    </row>
    <row r="10" spans="1:11">
      <c r="A10">
        <v>50</v>
      </c>
      <c r="B10">
        <f>SUMIF(input!B$2:B$250,data!A10,input!F$2:F$250)</f>
        <v>44</v>
      </c>
      <c r="G10">
        <v>51</v>
      </c>
      <c r="I10" t="s">
        <v>42</v>
      </c>
      <c r="J10" t="s">
        <v>514</v>
      </c>
      <c r="K10">
        <f>COUNTIF(input!A:A,data!I10)</f>
        <v>2</v>
      </c>
    </row>
    <row r="11" spans="1:11">
      <c r="A11">
        <v>51</v>
      </c>
      <c r="B11">
        <f>SUMIF(input!B$2:B$250,data!A11,input!F$2:F$250)</f>
        <v>12</v>
      </c>
      <c r="G11">
        <v>52</v>
      </c>
      <c r="I11" t="s">
        <v>41</v>
      </c>
      <c r="J11" t="s">
        <v>515</v>
      </c>
      <c r="K11">
        <f>COUNTIF(input!A:A,data!I11)</f>
        <v>4</v>
      </c>
    </row>
    <row r="12" spans="1:11">
      <c r="A12">
        <v>52</v>
      </c>
      <c r="B12">
        <f>SUMIF(input!B$2:B$250,data!A12,input!F$2:F$250)</f>
        <v>0</v>
      </c>
      <c r="G12">
        <v>1</v>
      </c>
      <c r="I12" t="s">
        <v>40</v>
      </c>
      <c r="J12" t="s">
        <v>516</v>
      </c>
      <c r="K12">
        <f>COUNTIF(input!A:A,data!I12)</f>
        <v>2</v>
      </c>
    </row>
    <row r="13" spans="1:11">
      <c r="A13">
        <v>1</v>
      </c>
      <c r="B13">
        <f>SUMIF(input!B$2:B$250,data!A13,input!F$2:F$250)</f>
        <v>0</v>
      </c>
      <c r="G13">
        <f>1+G12</f>
        <v>2</v>
      </c>
      <c r="I13" t="s">
        <v>39</v>
      </c>
      <c r="J13" t="s">
        <v>517</v>
      </c>
      <c r="K13">
        <f>COUNTIF(input!A:A,data!I13)</f>
        <v>3</v>
      </c>
    </row>
    <row r="14" spans="1:11">
      <c r="A14">
        <v>2</v>
      </c>
      <c r="B14">
        <f>SUMIF(input!B$2:B$250,data!A14,input!F$2:F$250)</f>
        <v>0</v>
      </c>
      <c r="G14">
        <f t="shared" ref="G14:G18" si="0">1+G13</f>
        <v>3</v>
      </c>
      <c r="I14" t="s">
        <v>38</v>
      </c>
      <c r="J14" t="s">
        <v>518</v>
      </c>
      <c r="K14">
        <f>COUNTIF(input!A:A,data!I14)</f>
        <v>5</v>
      </c>
    </row>
    <row r="15" spans="1:11">
      <c r="A15">
        <v>3</v>
      </c>
      <c r="B15">
        <f>SUMIF(input!B$2:B$250,data!A15,input!F$2:F$250)</f>
        <v>0</v>
      </c>
      <c r="G15">
        <f t="shared" si="0"/>
        <v>4</v>
      </c>
      <c r="I15" t="s">
        <v>37</v>
      </c>
      <c r="J15" t="s">
        <v>519</v>
      </c>
      <c r="K15">
        <f>COUNTIF(input!A:A,data!I15)</f>
        <v>4</v>
      </c>
    </row>
    <row r="16" spans="1:11">
      <c r="A16">
        <v>4</v>
      </c>
      <c r="B16">
        <f>SUMIF(input!B$2:B$250,data!A16,input!F$2:F$250)</f>
        <v>0</v>
      </c>
      <c r="G16">
        <f t="shared" si="0"/>
        <v>5</v>
      </c>
      <c r="I16" t="s">
        <v>36</v>
      </c>
      <c r="J16" t="s">
        <v>520</v>
      </c>
      <c r="K16">
        <f>COUNTIF(input!A:A,data!I16)</f>
        <v>3</v>
      </c>
    </row>
    <row r="17" spans="1:11">
      <c r="A17">
        <v>5</v>
      </c>
      <c r="B17">
        <f>SUMIF(input!B$2:B$250,data!A17,input!F$2:F$250)</f>
        <v>0</v>
      </c>
      <c r="G17">
        <f t="shared" si="0"/>
        <v>6</v>
      </c>
      <c r="I17" t="s">
        <v>35</v>
      </c>
      <c r="J17" t="s">
        <v>521</v>
      </c>
      <c r="K17">
        <f>COUNTIF(input!A:A,data!I17)</f>
        <v>2</v>
      </c>
    </row>
    <row r="18" spans="1:11">
      <c r="A18">
        <v>6</v>
      </c>
      <c r="B18">
        <f>SUMIF(input!B$2:B$250,data!A18,input!F$2:F$250)</f>
        <v>0</v>
      </c>
      <c r="G18">
        <f t="shared" si="0"/>
        <v>7</v>
      </c>
      <c r="I18" t="s">
        <v>34</v>
      </c>
      <c r="J18" t="s">
        <v>522</v>
      </c>
      <c r="K18">
        <f>COUNTIF(input!A:A,data!I18)</f>
        <v>4</v>
      </c>
    </row>
    <row r="19" spans="1:11">
      <c r="A19">
        <v>7</v>
      </c>
      <c r="B19">
        <f>SUMIF(input!B$2:B$250,data!A19,input!F$2:F$250)</f>
        <v>0</v>
      </c>
      <c r="I19" t="s">
        <v>33</v>
      </c>
      <c r="J19" t="s">
        <v>523</v>
      </c>
      <c r="K19">
        <f>COUNTIF(input!A:A,data!I19)</f>
        <v>5</v>
      </c>
    </row>
    <row r="20" spans="1:11">
      <c r="A20">
        <v>8</v>
      </c>
      <c r="B20">
        <f>SUMIF(input!B$2:B$250,data!A20,input!F$2:F$250)</f>
        <v>0</v>
      </c>
      <c r="I20" t="s">
        <v>32</v>
      </c>
      <c r="J20" t="s">
        <v>524</v>
      </c>
      <c r="K20">
        <f>COUNTIF(input!A:A,data!I20)</f>
        <v>4</v>
      </c>
    </row>
    <row r="21" spans="1:11">
      <c r="A21">
        <v>9</v>
      </c>
      <c r="B21">
        <f>SUMIF(input!B$2:B$250,data!A21,input!F$2:F$250)</f>
        <v>0</v>
      </c>
      <c r="I21" t="s">
        <v>31</v>
      </c>
      <c r="J21" t="s">
        <v>525</v>
      </c>
      <c r="K21">
        <f>COUNTIF(input!A:A,data!I21)</f>
        <v>3</v>
      </c>
    </row>
    <row r="22" spans="1:11">
      <c r="A22">
        <v>10</v>
      </c>
      <c r="B22">
        <f>SUMIF(input!B$2:B$250,data!A22,input!F$2:F$250)</f>
        <v>0</v>
      </c>
      <c r="I22" t="s">
        <v>30</v>
      </c>
      <c r="J22" t="s">
        <v>526</v>
      </c>
      <c r="K22">
        <f>COUNTIF(input!A:A,data!I22)</f>
        <v>1</v>
      </c>
    </row>
    <row r="23" spans="1:11">
      <c r="A23">
        <v>11</v>
      </c>
      <c r="B23">
        <f>SUMIF(input!B$2:B$250,data!A23,input!F$2:F$250)</f>
        <v>0</v>
      </c>
      <c r="I23" t="s">
        <v>29</v>
      </c>
      <c r="J23" t="s">
        <v>527</v>
      </c>
      <c r="K23">
        <f>COUNTIF(input!A:A,data!I23)</f>
        <v>2</v>
      </c>
    </row>
    <row r="24" spans="1:11">
      <c r="A24">
        <v>12</v>
      </c>
      <c r="B24">
        <f>SUMIF(input!B$2:B$250,data!A24,input!F$2:F$250)</f>
        <v>0</v>
      </c>
      <c r="I24" t="s">
        <v>28</v>
      </c>
      <c r="J24" t="s">
        <v>528</v>
      </c>
      <c r="K24">
        <f>COUNTIF(input!A:A,data!I24)</f>
        <v>3</v>
      </c>
    </row>
    <row r="25" spans="1:11">
      <c r="A25">
        <v>13</v>
      </c>
      <c r="B25">
        <f>SUMIF(input!B$2:B$250,data!A25,input!F$2:F$250)</f>
        <v>0</v>
      </c>
      <c r="I25" t="s">
        <v>27</v>
      </c>
      <c r="J25" t="s">
        <v>529</v>
      </c>
      <c r="K25">
        <f>COUNTIF(input!A:A,data!I25)</f>
        <v>2</v>
      </c>
    </row>
    <row r="26" spans="1:11">
      <c r="A26">
        <v>14</v>
      </c>
      <c r="B26">
        <f>SUMIF(input!B$2:B$250,data!A26,input!F$2:F$250)</f>
        <v>0</v>
      </c>
      <c r="I26" t="s">
        <v>26</v>
      </c>
      <c r="J26" t="s">
        <v>530</v>
      </c>
      <c r="K26">
        <f>COUNTIF(input!A:A,data!I26)</f>
        <v>5</v>
      </c>
    </row>
    <row r="27" spans="1:11">
      <c r="A27">
        <v>15</v>
      </c>
      <c r="B27">
        <f>SUMIF(input!B$2:B$250,data!A27,input!F$2:F$250)</f>
        <v>0</v>
      </c>
      <c r="I27" t="s">
        <v>25</v>
      </c>
      <c r="J27" t="s">
        <v>531</v>
      </c>
      <c r="K27">
        <f>COUNTIF(input!A:A,data!I27)</f>
        <v>3</v>
      </c>
    </row>
    <row r="28" spans="1:11">
      <c r="A28">
        <v>16</v>
      </c>
      <c r="B28">
        <f>SUMIF(input!B$2:B$250,data!A28,input!F$2:F$250)</f>
        <v>0</v>
      </c>
      <c r="I28" t="s">
        <v>24</v>
      </c>
      <c r="J28" t="s">
        <v>532</v>
      </c>
      <c r="K28">
        <f>COUNTIF(input!A:A,data!I28)</f>
        <v>1</v>
      </c>
    </row>
    <row r="29" spans="1:11">
      <c r="A29">
        <v>17</v>
      </c>
      <c r="B29">
        <f>SUMIF(input!B$2:B$250,data!A29,input!F$2:F$250)</f>
        <v>0</v>
      </c>
      <c r="I29" t="s">
        <v>23</v>
      </c>
      <c r="J29" t="s">
        <v>533</v>
      </c>
      <c r="K29">
        <f>COUNTIF(input!A:A,data!I29)</f>
        <v>2</v>
      </c>
    </row>
    <row r="30" spans="1:11">
      <c r="A30">
        <v>18</v>
      </c>
      <c r="B30">
        <f>SUMIF(input!B$2:B$250,data!A30,input!F$2:F$250)</f>
        <v>0</v>
      </c>
      <c r="I30" t="s">
        <v>22</v>
      </c>
      <c r="J30" t="s">
        <v>534</v>
      </c>
      <c r="K30">
        <f>COUNTIF(input!A:A,data!I30)</f>
        <v>2</v>
      </c>
    </row>
    <row r="31" spans="1:11">
      <c r="A31">
        <v>19</v>
      </c>
      <c r="B31">
        <f>SUMIF(input!B$2:B$250,data!A31,input!F$2:F$250)</f>
        <v>0</v>
      </c>
      <c r="I31" t="s">
        <v>21</v>
      </c>
      <c r="J31" t="s">
        <v>535</v>
      </c>
      <c r="K31">
        <f>COUNTIF(input!A:A,data!I31)</f>
        <v>9</v>
      </c>
    </row>
    <row r="32" spans="1:11">
      <c r="A32">
        <v>20</v>
      </c>
      <c r="B32">
        <f>SUMIF(input!B$2:B$250,data!A32,input!F$2:F$250)</f>
        <v>0</v>
      </c>
      <c r="I32" t="s">
        <v>20</v>
      </c>
      <c r="J32" t="s">
        <v>536</v>
      </c>
      <c r="K32">
        <f>COUNTIF(input!A:A,data!I32)</f>
        <v>2</v>
      </c>
    </row>
    <row r="33" spans="1:11">
      <c r="A33">
        <v>21</v>
      </c>
      <c r="B33">
        <f>SUMIF(input!B$2:B$250,data!A33,input!F$2:F$250)</f>
        <v>0</v>
      </c>
      <c r="I33" t="s">
        <v>19</v>
      </c>
      <c r="J33" t="s">
        <v>537</v>
      </c>
      <c r="K33">
        <f>COUNTIF(input!A:A,data!I33)</f>
        <v>1</v>
      </c>
    </row>
    <row r="34" spans="1:11">
      <c r="A34">
        <v>22</v>
      </c>
      <c r="B34">
        <f>SUMIF(input!B$2:B$250,data!A34,input!F$2:F$250)</f>
        <v>0</v>
      </c>
      <c r="I34" t="s">
        <v>18</v>
      </c>
      <c r="J34" t="s">
        <v>538</v>
      </c>
      <c r="K34">
        <f>COUNTIF(input!A:A,data!I34)</f>
        <v>6</v>
      </c>
    </row>
    <row r="35" spans="1:11">
      <c r="A35">
        <v>23</v>
      </c>
      <c r="B35">
        <f>SUMIF(input!B$2:B$250,data!A35,input!F$2:F$250)</f>
        <v>0</v>
      </c>
      <c r="I35" t="s">
        <v>17</v>
      </c>
      <c r="J35" t="s">
        <v>539</v>
      </c>
      <c r="K35">
        <f>COUNTIF(input!A:A,data!I35)</f>
        <v>5</v>
      </c>
    </row>
    <row r="36" spans="1:11">
      <c r="A36">
        <v>24</v>
      </c>
      <c r="B36">
        <f>SUMIF(input!B$2:B$250,data!A36,input!F$2:F$250)</f>
        <v>0</v>
      </c>
      <c r="I36" t="s">
        <v>16</v>
      </c>
      <c r="J36" t="s">
        <v>540</v>
      </c>
      <c r="K36">
        <f>COUNTIF(input!A:A,data!I36)</f>
        <v>5</v>
      </c>
    </row>
    <row r="37" spans="1:11">
      <c r="I37" t="s">
        <v>15</v>
      </c>
      <c r="J37" t="s">
        <v>541</v>
      </c>
      <c r="K37">
        <f>COUNTIF(input!A:A,data!I37)</f>
        <v>5</v>
      </c>
    </row>
    <row r="38" spans="1:11">
      <c r="I38" t="s">
        <v>14</v>
      </c>
      <c r="J38" t="s">
        <v>542</v>
      </c>
      <c r="K38">
        <f>COUNTIF(input!A:A,data!I38)</f>
        <v>1</v>
      </c>
    </row>
    <row r="39" spans="1:11">
      <c r="I39" t="s">
        <v>56</v>
      </c>
      <c r="J39" t="s">
        <v>543</v>
      </c>
      <c r="K39">
        <f>COUNTIF(input!A:A,data!I39)</f>
        <v>2</v>
      </c>
    </row>
    <row r="40" spans="1:11">
      <c r="I40" t="s">
        <v>57</v>
      </c>
      <c r="K40">
        <f>COUNTIF(input!A:A,data!I40)</f>
        <v>0</v>
      </c>
    </row>
    <row r="41" spans="1:11">
      <c r="I41" t="s">
        <v>58</v>
      </c>
      <c r="K41">
        <f>COUNTIF(input!A:A,data!I41)</f>
        <v>0</v>
      </c>
    </row>
    <row r="42" spans="1:11">
      <c r="I42" t="s">
        <v>59</v>
      </c>
      <c r="K42">
        <f>COUNTIF(input!A:A,data!I42)</f>
        <v>0</v>
      </c>
    </row>
    <row r="43" spans="1:11">
      <c r="I43" t="s">
        <v>60</v>
      </c>
      <c r="K43">
        <f>COUNTIF(input!A:A,data!I43)</f>
        <v>0</v>
      </c>
    </row>
    <row r="44" spans="1:11">
      <c r="I44" t="s">
        <v>61</v>
      </c>
      <c r="K44">
        <f>COUNTIF(input!A:A,data!I44)</f>
        <v>0</v>
      </c>
    </row>
    <row r="45" spans="1:11">
      <c r="I45" t="s">
        <v>62</v>
      </c>
      <c r="K45">
        <f>COUNTIF(input!A:A,data!I45)</f>
        <v>0</v>
      </c>
    </row>
    <row r="46" spans="1:11">
      <c r="I46" t="s">
        <v>63</v>
      </c>
      <c r="K46">
        <f>COUNTIF(input!A:A,data!I46)</f>
        <v>0</v>
      </c>
    </row>
    <row r="47" spans="1:11">
      <c r="I47" t="s">
        <v>64</v>
      </c>
      <c r="K47">
        <f>COUNTIF(input!A:A,data!I47)</f>
        <v>0</v>
      </c>
    </row>
    <row r="48" spans="1:11">
      <c r="I48" t="s">
        <v>65</v>
      </c>
      <c r="K48">
        <f>COUNTIF(input!A:A,data!I48)</f>
        <v>0</v>
      </c>
    </row>
    <row r="49" spans="9:11">
      <c r="I49" t="s">
        <v>66</v>
      </c>
      <c r="K49">
        <f>COUNTIF(input!A:A,data!I49)</f>
        <v>0</v>
      </c>
    </row>
    <row r="50" spans="9:11">
      <c r="I50" t="s">
        <v>67</v>
      </c>
      <c r="K50">
        <f>COUNTIF(input!A:A,data!I50)</f>
        <v>0</v>
      </c>
    </row>
    <row r="51" spans="9:11">
      <c r="I51" t="s">
        <v>68</v>
      </c>
      <c r="K51">
        <f>COUNTIF(input!A:A,data!I51)</f>
        <v>0</v>
      </c>
    </row>
    <row r="52" spans="9:11">
      <c r="I52" t="s">
        <v>69</v>
      </c>
      <c r="K52">
        <f>COUNTIF(input!A:A,data!I52)</f>
        <v>0</v>
      </c>
    </row>
    <row r="53" spans="9:11">
      <c r="I53" t="s">
        <v>70</v>
      </c>
      <c r="K53">
        <f>COUNTIF(input!A:A,data!I53)</f>
        <v>0</v>
      </c>
    </row>
    <row r="54" spans="9:11">
      <c r="I54" t="s">
        <v>71</v>
      </c>
      <c r="K54">
        <f>COUNTIF(input!A:A,data!I54)</f>
        <v>0</v>
      </c>
    </row>
    <row r="55" spans="9:11">
      <c r="I55" t="s">
        <v>72</v>
      </c>
      <c r="K55">
        <f>COUNTIF(input!A:A,data!I55)</f>
        <v>0</v>
      </c>
    </row>
    <row r="56" spans="9:11">
      <c r="I56" t="s">
        <v>73</v>
      </c>
      <c r="K56">
        <f>COUNTIF(input!A:A,data!I56)</f>
        <v>0</v>
      </c>
    </row>
    <row r="57" spans="9:11">
      <c r="I57" t="s">
        <v>74</v>
      </c>
      <c r="K57">
        <f>COUNTIF(input!A:A,data!I57)</f>
        <v>0</v>
      </c>
    </row>
    <row r="58" spans="9:11">
      <c r="I58" t="s">
        <v>75</v>
      </c>
      <c r="K58">
        <f>COUNTIF(input!A:A,data!I58)</f>
        <v>0</v>
      </c>
    </row>
    <row r="59" spans="9:11">
      <c r="I59" t="s">
        <v>76</v>
      </c>
      <c r="K59">
        <f>COUNTIF(input!A:A,data!I59)</f>
        <v>0</v>
      </c>
    </row>
    <row r="60" spans="9:11">
      <c r="I60" t="s">
        <v>77</v>
      </c>
      <c r="K60">
        <f>COUNTIF(input!A:A,data!I60)</f>
        <v>0</v>
      </c>
    </row>
    <row r="61" spans="9:11">
      <c r="I61" t="s">
        <v>78</v>
      </c>
      <c r="K61">
        <f>COUNTIF(input!A:A,data!I61)</f>
        <v>0</v>
      </c>
    </row>
    <row r="62" spans="9:11">
      <c r="I62" t="s">
        <v>79</v>
      </c>
      <c r="K62">
        <f>COUNTIF(input!A:A,data!I62)</f>
        <v>0</v>
      </c>
    </row>
    <row r="63" spans="9:11">
      <c r="I63" t="s">
        <v>80</v>
      </c>
      <c r="K63">
        <f>COUNTIF(input!A:A,data!I63)</f>
        <v>0</v>
      </c>
    </row>
    <row r="64" spans="9:11">
      <c r="I64" t="s">
        <v>81</v>
      </c>
      <c r="K64">
        <f>COUNTIF(input!A:A,data!I64)</f>
        <v>0</v>
      </c>
    </row>
    <row r="65" spans="9:11">
      <c r="I65" t="s">
        <v>82</v>
      </c>
      <c r="K65">
        <f>COUNTIF(input!A:A,data!I65)</f>
        <v>0</v>
      </c>
    </row>
    <row r="66" spans="9:11">
      <c r="I66" t="s">
        <v>83</v>
      </c>
      <c r="K66">
        <f>COUNTIF(input!A:A,data!I66)</f>
        <v>0</v>
      </c>
    </row>
    <row r="67" spans="9:11">
      <c r="I67" t="s">
        <v>84</v>
      </c>
      <c r="K67">
        <f>COUNTIF(input!A:A,data!I67)</f>
        <v>0</v>
      </c>
    </row>
    <row r="68" spans="9:11">
      <c r="I68" t="s">
        <v>85</v>
      </c>
      <c r="K68">
        <f>COUNTIF(input!A:A,data!I68)</f>
        <v>0</v>
      </c>
    </row>
    <row r="69" spans="9:11">
      <c r="I69" t="s">
        <v>86</v>
      </c>
      <c r="K69">
        <f>COUNTIF(input!A:A,data!I69)</f>
        <v>0</v>
      </c>
    </row>
    <row r="70" spans="9:11">
      <c r="I70" t="s">
        <v>87</v>
      </c>
      <c r="K70">
        <f>COUNTIF(input!A:A,data!I70)</f>
        <v>0</v>
      </c>
    </row>
    <row r="71" spans="9:11">
      <c r="I71" t="s">
        <v>88</v>
      </c>
      <c r="K71">
        <f>COUNTIF(input!A:A,data!I71)</f>
        <v>0</v>
      </c>
    </row>
    <row r="72" spans="9:11">
      <c r="I72" t="s">
        <v>89</v>
      </c>
      <c r="K72">
        <f>COUNTIF(input!A:A,data!I72)</f>
        <v>0</v>
      </c>
    </row>
    <row r="73" spans="9:11">
      <c r="I73" t="s">
        <v>90</v>
      </c>
      <c r="K73">
        <f>COUNTIF(input!A:A,data!I73)</f>
        <v>0</v>
      </c>
    </row>
    <row r="74" spans="9:11">
      <c r="I74" t="s">
        <v>91</v>
      </c>
      <c r="K74">
        <f>COUNTIF(input!A:A,data!I74)</f>
        <v>0</v>
      </c>
    </row>
    <row r="75" spans="9:11">
      <c r="I75" t="s">
        <v>92</v>
      </c>
      <c r="K75">
        <f>COUNTIF(input!A:A,data!I75)</f>
        <v>0</v>
      </c>
    </row>
    <row r="76" spans="9:11">
      <c r="I76" t="s">
        <v>93</v>
      </c>
      <c r="K76">
        <f>COUNTIF(input!A:A,data!I76)</f>
        <v>0</v>
      </c>
    </row>
    <row r="77" spans="9:11">
      <c r="I77" t="s">
        <v>94</v>
      </c>
      <c r="K77">
        <f>COUNTIF(input!A:A,data!I77)</f>
        <v>0</v>
      </c>
    </row>
    <row r="78" spans="9:11">
      <c r="I78" t="s">
        <v>95</v>
      </c>
      <c r="K78">
        <f>COUNTIF(input!A:A,data!I78)</f>
        <v>0</v>
      </c>
    </row>
    <row r="79" spans="9:11">
      <c r="I79" t="s">
        <v>96</v>
      </c>
      <c r="K79">
        <f>COUNTIF(input!A:A,data!I79)</f>
        <v>0</v>
      </c>
    </row>
    <row r="80" spans="9:11">
      <c r="I80" t="s">
        <v>97</v>
      </c>
      <c r="K80">
        <f>COUNTIF(input!A:A,data!I80)</f>
        <v>0</v>
      </c>
    </row>
    <row r="81" spans="9:11">
      <c r="I81" t="s">
        <v>98</v>
      </c>
      <c r="K81">
        <f>COUNTIF(input!A:A,data!I81)</f>
        <v>0</v>
      </c>
    </row>
    <row r="82" spans="9:11">
      <c r="I82" t="s">
        <v>99</v>
      </c>
      <c r="K82">
        <f>COUNTIF(input!A:A,data!I82)</f>
        <v>0</v>
      </c>
    </row>
    <row r="83" spans="9:11">
      <c r="I83" t="s">
        <v>100</v>
      </c>
      <c r="K83">
        <f>COUNTIF(input!A:A,data!I83)</f>
        <v>0</v>
      </c>
    </row>
    <row r="84" spans="9:11">
      <c r="I84" t="s">
        <v>101</v>
      </c>
      <c r="K84">
        <f>COUNTIF(input!A:A,data!I84)</f>
        <v>0</v>
      </c>
    </row>
    <row r="85" spans="9:11">
      <c r="I85" t="s">
        <v>102</v>
      </c>
      <c r="K85">
        <f>COUNTIF(input!A:A,data!I85)</f>
        <v>3</v>
      </c>
    </row>
    <row r="86" spans="9:11">
      <c r="I86" t="s">
        <v>103</v>
      </c>
      <c r="K86">
        <f>COUNTIF(input!A:A,data!I86)</f>
        <v>0</v>
      </c>
    </row>
    <row r="87" spans="9:11">
      <c r="I87" t="s">
        <v>104</v>
      </c>
      <c r="K87">
        <f>COUNTIF(input!A:A,data!I87)</f>
        <v>0</v>
      </c>
    </row>
    <row r="88" spans="9:11">
      <c r="I88" t="s">
        <v>105</v>
      </c>
      <c r="K88">
        <f>COUNTIF(input!A:A,data!I88)</f>
        <v>0</v>
      </c>
    </row>
    <row r="89" spans="9:11">
      <c r="I89" t="s">
        <v>106</v>
      </c>
      <c r="K89">
        <f>COUNTIF(input!A:A,data!I89)</f>
        <v>0</v>
      </c>
    </row>
    <row r="90" spans="9:11">
      <c r="I90" t="s">
        <v>107</v>
      </c>
      <c r="K90">
        <f>COUNTIF(input!A:A,data!I90)</f>
        <v>0</v>
      </c>
    </row>
    <row r="91" spans="9:11">
      <c r="I91" t="s">
        <v>108</v>
      </c>
      <c r="K91">
        <f>COUNTIF(input!A:A,data!I91)</f>
        <v>0</v>
      </c>
    </row>
    <row r="92" spans="9:11">
      <c r="I92" t="s">
        <v>109</v>
      </c>
      <c r="K92">
        <f>COUNTIF(input!A:A,data!I92)</f>
        <v>0</v>
      </c>
    </row>
    <row r="93" spans="9:11">
      <c r="I93" t="s">
        <v>110</v>
      </c>
      <c r="K93">
        <f>COUNTIF(input!A:A,data!I93)</f>
        <v>0</v>
      </c>
    </row>
    <row r="94" spans="9:11">
      <c r="I94" t="s">
        <v>111</v>
      </c>
      <c r="K94">
        <f>COUNTIF(input!A:A,data!I94)</f>
        <v>0</v>
      </c>
    </row>
    <row r="95" spans="9:11">
      <c r="I95" t="s">
        <v>112</v>
      </c>
      <c r="K95">
        <f>COUNTIF(input!A:A,data!I95)</f>
        <v>0</v>
      </c>
    </row>
    <row r="96" spans="9:11">
      <c r="I96" t="s">
        <v>113</v>
      </c>
      <c r="K96">
        <f>COUNTIF(input!A:A,data!I96)</f>
        <v>0</v>
      </c>
    </row>
    <row r="97" spans="9:11">
      <c r="I97" t="s">
        <v>114</v>
      </c>
      <c r="K97">
        <f>COUNTIF(input!A:A,data!I97)</f>
        <v>0</v>
      </c>
    </row>
    <row r="98" spans="9:11">
      <c r="I98" t="s">
        <v>115</v>
      </c>
      <c r="K98">
        <f>COUNTIF(input!A:A,data!I98)</f>
        <v>0</v>
      </c>
    </row>
    <row r="99" spans="9:11">
      <c r="I99" t="s">
        <v>116</v>
      </c>
      <c r="K99">
        <f>COUNTIF(input!A:A,data!I99)</f>
        <v>0</v>
      </c>
    </row>
    <row r="100" spans="9:11">
      <c r="I100" t="s">
        <v>117</v>
      </c>
      <c r="K100">
        <f>COUNTIF(input!A:A,data!I100)</f>
        <v>0</v>
      </c>
    </row>
    <row r="101" spans="9:11">
      <c r="I101" t="s">
        <v>118</v>
      </c>
      <c r="K101">
        <f>COUNTIF(input!A:A,data!I101)</f>
        <v>0</v>
      </c>
    </row>
    <row r="102" spans="9:11">
      <c r="I102" t="s">
        <v>119</v>
      </c>
      <c r="K102">
        <f>COUNTIF(input!A:A,data!I102)</f>
        <v>0</v>
      </c>
    </row>
    <row r="103" spans="9:11">
      <c r="I103" t="s">
        <v>120</v>
      </c>
      <c r="K103">
        <f>COUNTIF(input!A:A,data!I103)</f>
        <v>0</v>
      </c>
    </row>
    <row r="104" spans="9:11">
      <c r="I104" t="s">
        <v>121</v>
      </c>
      <c r="K104">
        <f>COUNTIF(input!A:A,data!I104)</f>
        <v>0</v>
      </c>
    </row>
    <row r="105" spans="9:11">
      <c r="I105" t="s">
        <v>122</v>
      </c>
      <c r="K105">
        <f>COUNTIF(input!A:A,data!I105)</f>
        <v>0</v>
      </c>
    </row>
    <row r="106" spans="9:11">
      <c r="I106" t="s">
        <v>123</v>
      </c>
      <c r="K106">
        <f>COUNTIF(input!A:A,data!I106)</f>
        <v>0</v>
      </c>
    </row>
    <row r="107" spans="9:11">
      <c r="I107" t="s">
        <v>124</v>
      </c>
      <c r="K107">
        <f>COUNTIF(input!A:A,data!I107)</f>
        <v>0</v>
      </c>
    </row>
    <row r="108" spans="9:11">
      <c r="I108" t="s">
        <v>125</v>
      </c>
      <c r="K108">
        <f>COUNTIF(input!A:A,data!I108)</f>
        <v>0</v>
      </c>
    </row>
    <row r="109" spans="9:11">
      <c r="I109" t="s">
        <v>126</v>
      </c>
      <c r="K109">
        <f>COUNTIF(input!A:A,data!I109)</f>
        <v>0</v>
      </c>
    </row>
    <row r="110" spans="9:11">
      <c r="I110" t="s">
        <v>127</v>
      </c>
      <c r="K110">
        <f>COUNTIF(input!A:A,data!I110)</f>
        <v>0</v>
      </c>
    </row>
    <row r="111" spans="9:11">
      <c r="I111" t="s">
        <v>128</v>
      </c>
      <c r="K111">
        <f>COUNTIF(input!A:A,data!I111)</f>
        <v>0</v>
      </c>
    </row>
    <row r="112" spans="9:11">
      <c r="I112" t="s">
        <v>129</v>
      </c>
      <c r="K112">
        <f>COUNTIF(input!A:A,data!I112)</f>
        <v>0</v>
      </c>
    </row>
    <row r="113" spans="9:11">
      <c r="I113" t="s">
        <v>130</v>
      </c>
      <c r="K113">
        <f>COUNTIF(input!A:A,data!I113)</f>
        <v>0</v>
      </c>
    </row>
    <row r="114" spans="9:11">
      <c r="I114" t="s">
        <v>131</v>
      </c>
      <c r="K114">
        <f>COUNTIF(input!A:A,data!I114)</f>
        <v>0</v>
      </c>
    </row>
    <row r="115" spans="9:11">
      <c r="I115" t="s">
        <v>132</v>
      </c>
      <c r="K115">
        <f>COUNTIF(input!A:A,data!I115)</f>
        <v>0</v>
      </c>
    </row>
    <row r="116" spans="9:11">
      <c r="I116" t="s">
        <v>133</v>
      </c>
      <c r="K116">
        <f>COUNTIF(input!A:A,data!I116)</f>
        <v>0</v>
      </c>
    </row>
    <row r="117" spans="9:11">
      <c r="I117" t="s">
        <v>134</v>
      </c>
      <c r="K117">
        <f>COUNTIF(input!A:A,data!I117)</f>
        <v>0</v>
      </c>
    </row>
    <row r="118" spans="9:11">
      <c r="I118" t="s">
        <v>135</v>
      </c>
      <c r="K118">
        <f>COUNTIF(input!A:A,data!I118)</f>
        <v>0</v>
      </c>
    </row>
    <row r="119" spans="9:11">
      <c r="I119" t="s">
        <v>136</v>
      </c>
      <c r="K119">
        <f>COUNTIF(input!A:A,data!I119)</f>
        <v>0</v>
      </c>
    </row>
    <row r="120" spans="9:11">
      <c r="I120" t="s">
        <v>137</v>
      </c>
      <c r="K120">
        <f>COUNTIF(input!A:A,data!I120)</f>
        <v>0</v>
      </c>
    </row>
    <row r="121" spans="9:11">
      <c r="I121" t="s">
        <v>138</v>
      </c>
      <c r="K121">
        <f>COUNTIF(input!A:A,data!I121)</f>
        <v>0</v>
      </c>
    </row>
    <row r="122" spans="9:11">
      <c r="I122" t="s">
        <v>139</v>
      </c>
      <c r="K122">
        <f>COUNTIF(input!A:A,data!I122)</f>
        <v>0</v>
      </c>
    </row>
    <row r="123" spans="9:11">
      <c r="I123" t="s">
        <v>140</v>
      </c>
      <c r="K123">
        <f>COUNTIF(input!A:A,data!I123)</f>
        <v>0</v>
      </c>
    </row>
    <row r="124" spans="9:11">
      <c r="I124" t="s">
        <v>141</v>
      </c>
      <c r="K124">
        <f>COUNTIF(input!A:A,data!I124)</f>
        <v>0</v>
      </c>
    </row>
    <row r="125" spans="9:11">
      <c r="I125" t="s">
        <v>142</v>
      </c>
      <c r="K125">
        <f>COUNTIF(input!A:A,data!I125)</f>
        <v>0</v>
      </c>
    </row>
    <row r="126" spans="9:11">
      <c r="I126" t="s">
        <v>143</v>
      </c>
      <c r="K126">
        <f>COUNTIF(input!A:A,data!I126)</f>
        <v>0</v>
      </c>
    </row>
    <row r="127" spans="9:11">
      <c r="I127" t="s">
        <v>144</v>
      </c>
      <c r="K127">
        <f>COUNTIF(input!A:A,data!I127)</f>
        <v>0</v>
      </c>
    </row>
    <row r="128" spans="9:11">
      <c r="I128" t="s">
        <v>145</v>
      </c>
      <c r="K128">
        <f>COUNTIF(input!A:A,data!I128)</f>
        <v>0</v>
      </c>
    </row>
    <row r="129" spans="9:11">
      <c r="I129" t="s">
        <v>146</v>
      </c>
      <c r="K129">
        <f>COUNTIF(input!A:A,data!I129)</f>
        <v>0</v>
      </c>
    </row>
    <row r="130" spans="9:11">
      <c r="I130" t="s">
        <v>147</v>
      </c>
      <c r="K130">
        <f>COUNTIF(input!A:A,data!I130)</f>
        <v>2</v>
      </c>
    </row>
    <row r="131" spans="9:11">
      <c r="I131" t="s">
        <v>148</v>
      </c>
      <c r="K131">
        <f>COUNTIF(input!A:A,data!I131)</f>
        <v>0</v>
      </c>
    </row>
    <row r="132" spans="9:11">
      <c r="I132" t="s">
        <v>149</v>
      </c>
      <c r="K132">
        <f>COUNTIF(input!A:A,data!I132)</f>
        <v>0</v>
      </c>
    </row>
    <row r="133" spans="9:11">
      <c r="I133" t="s">
        <v>150</v>
      </c>
      <c r="K133">
        <f>COUNTIF(input!A:A,data!I133)</f>
        <v>0</v>
      </c>
    </row>
    <row r="134" spans="9:11">
      <c r="I134" t="s">
        <v>151</v>
      </c>
      <c r="K134">
        <f>COUNTIF(input!A:A,data!I134)</f>
        <v>0</v>
      </c>
    </row>
    <row r="135" spans="9:11">
      <c r="I135" t="s">
        <v>152</v>
      </c>
      <c r="K135">
        <f>COUNTIF(input!A:A,data!I135)</f>
        <v>0</v>
      </c>
    </row>
    <row r="136" spans="9:11">
      <c r="I136" t="s">
        <v>153</v>
      </c>
      <c r="K136">
        <f>COUNTIF(input!A:A,data!I136)</f>
        <v>0</v>
      </c>
    </row>
    <row r="137" spans="9:11">
      <c r="I137" t="s">
        <v>154</v>
      </c>
      <c r="K137">
        <f>COUNTIF(input!A:A,data!I137)</f>
        <v>0</v>
      </c>
    </row>
    <row r="138" spans="9:11">
      <c r="I138" t="s">
        <v>155</v>
      </c>
      <c r="K138">
        <f>COUNTIF(input!A:A,data!I138)</f>
        <v>0</v>
      </c>
    </row>
    <row r="139" spans="9:11">
      <c r="I139" t="s">
        <v>156</v>
      </c>
      <c r="K139">
        <f>COUNTIF(input!A:A,data!I139)</f>
        <v>0</v>
      </c>
    </row>
    <row r="140" spans="9:11">
      <c r="I140" t="s">
        <v>157</v>
      </c>
      <c r="K140">
        <f>COUNTIF(input!A:A,data!I140)</f>
        <v>0</v>
      </c>
    </row>
    <row r="141" spans="9:11">
      <c r="I141" t="s">
        <v>158</v>
      </c>
      <c r="K141">
        <f>COUNTIF(input!A:A,data!I141)</f>
        <v>0</v>
      </c>
    </row>
    <row r="142" spans="9:11">
      <c r="I142" t="s">
        <v>159</v>
      </c>
      <c r="K142">
        <f>COUNTIF(input!A:A,data!I142)</f>
        <v>0</v>
      </c>
    </row>
    <row r="143" spans="9:11">
      <c r="I143" t="s">
        <v>160</v>
      </c>
      <c r="K143">
        <f>COUNTIF(input!A:A,data!I143)</f>
        <v>0</v>
      </c>
    </row>
    <row r="144" spans="9:11">
      <c r="I144" t="s">
        <v>161</v>
      </c>
      <c r="K144">
        <f>COUNTIF(input!A:A,data!I144)</f>
        <v>0</v>
      </c>
    </row>
    <row r="145" spans="9:11">
      <c r="I145" t="s">
        <v>162</v>
      </c>
      <c r="K145">
        <f>COUNTIF(input!A:A,data!I145)</f>
        <v>0</v>
      </c>
    </row>
    <row r="146" spans="9:11">
      <c r="I146" t="s">
        <v>163</v>
      </c>
      <c r="K146">
        <f>COUNTIF(input!A:A,data!I146)</f>
        <v>0</v>
      </c>
    </row>
    <row r="147" spans="9:11">
      <c r="I147" t="s">
        <v>164</v>
      </c>
      <c r="K147">
        <f>COUNTIF(input!A:A,data!I147)</f>
        <v>0</v>
      </c>
    </row>
    <row r="148" spans="9:11">
      <c r="I148" t="s">
        <v>165</v>
      </c>
      <c r="K148">
        <f>COUNTIF(input!A:A,data!I148)</f>
        <v>0</v>
      </c>
    </row>
    <row r="149" spans="9:11">
      <c r="I149" t="s">
        <v>166</v>
      </c>
      <c r="K149">
        <f>COUNTIF(input!A:A,data!I149)</f>
        <v>0</v>
      </c>
    </row>
    <row r="150" spans="9:11">
      <c r="I150" t="s">
        <v>167</v>
      </c>
      <c r="K150">
        <f>COUNTIF(input!A:A,data!I150)</f>
        <v>0</v>
      </c>
    </row>
    <row r="151" spans="9:11">
      <c r="I151" t="s">
        <v>168</v>
      </c>
      <c r="K151">
        <f>COUNTIF(input!A:A,data!I151)</f>
        <v>0</v>
      </c>
    </row>
    <row r="152" spans="9:11">
      <c r="I152" t="s">
        <v>169</v>
      </c>
      <c r="K152">
        <f>COUNTIF(input!A:A,data!I152)</f>
        <v>0</v>
      </c>
    </row>
    <row r="153" spans="9:11">
      <c r="I153" t="s">
        <v>170</v>
      </c>
      <c r="K153">
        <f>COUNTIF(input!A:A,data!I153)</f>
        <v>0</v>
      </c>
    </row>
    <row r="154" spans="9:11">
      <c r="I154" t="s">
        <v>171</v>
      </c>
      <c r="K154">
        <f>COUNTIF(input!A:A,data!I154)</f>
        <v>0</v>
      </c>
    </row>
    <row r="155" spans="9:11">
      <c r="I155" t="s">
        <v>172</v>
      </c>
      <c r="K155">
        <f>COUNTIF(input!A:A,data!I155)</f>
        <v>0</v>
      </c>
    </row>
    <row r="156" spans="9:11">
      <c r="I156" t="s">
        <v>173</v>
      </c>
      <c r="K156">
        <f>COUNTIF(input!A:A,data!I156)</f>
        <v>0</v>
      </c>
    </row>
    <row r="157" spans="9:11">
      <c r="I157" t="s">
        <v>174</v>
      </c>
      <c r="K157">
        <f>COUNTIF(input!A:A,data!I157)</f>
        <v>0</v>
      </c>
    </row>
    <row r="158" spans="9:11">
      <c r="I158" t="s">
        <v>175</v>
      </c>
      <c r="K158">
        <f>COUNTIF(input!A:A,data!I158)</f>
        <v>0</v>
      </c>
    </row>
    <row r="159" spans="9:11">
      <c r="I159" t="s">
        <v>176</v>
      </c>
      <c r="K159">
        <f>COUNTIF(input!A:A,data!I159)</f>
        <v>0</v>
      </c>
    </row>
    <row r="160" spans="9:11">
      <c r="I160" t="s">
        <v>177</v>
      </c>
      <c r="K160">
        <f>COUNTIF(input!A:A,data!I160)</f>
        <v>0</v>
      </c>
    </row>
    <row r="161" spans="9:11">
      <c r="I161" t="s">
        <v>178</v>
      </c>
      <c r="K161">
        <f>COUNTIF(input!A:A,data!I161)</f>
        <v>0</v>
      </c>
    </row>
    <row r="162" spans="9:11">
      <c r="I162" t="s">
        <v>179</v>
      </c>
      <c r="K162">
        <f>COUNTIF(input!A:A,data!I162)</f>
        <v>0</v>
      </c>
    </row>
    <row r="163" spans="9:11">
      <c r="I163" t="s">
        <v>180</v>
      </c>
      <c r="K163">
        <f>COUNTIF(input!A:A,data!I163)</f>
        <v>0</v>
      </c>
    </row>
    <row r="164" spans="9:11">
      <c r="I164" t="s">
        <v>181</v>
      </c>
      <c r="K164">
        <f>COUNTIF(input!A:A,data!I164)</f>
        <v>0</v>
      </c>
    </row>
    <row r="165" spans="9:11">
      <c r="I165" t="s">
        <v>182</v>
      </c>
      <c r="K165">
        <f>COUNTIF(input!A:A,data!I165)</f>
        <v>0</v>
      </c>
    </row>
    <row r="166" spans="9:11">
      <c r="I166" t="s">
        <v>183</v>
      </c>
      <c r="K166">
        <f>COUNTIF(input!A:A,data!I166)</f>
        <v>0</v>
      </c>
    </row>
    <row r="167" spans="9:11">
      <c r="I167" t="s">
        <v>184</v>
      </c>
      <c r="K167">
        <f>COUNTIF(input!A:A,data!I167)</f>
        <v>0</v>
      </c>
    </row>
    <row r="168" spans="9:11">
      <c r="I168" t="s">
        <v>185</v>
      </c>
      <c r="K168">
        <f>COUNTIF(input!A:A,data!I168)</f>
        <v>0</v>
      </c>
    </row>
    <row r="169" spans="9:11">
      <c r="I169" t="s">
        <v>186</v>
      </c>
      <c r="K169">
        <f>COUNTIF(input!A:A,data!I169)</f>
        <v>0</v>
      </c>
    </row>
    <row r="170" spans="9:11">
      <c r="I170" t="s">
        <v>187</v>
      </c>
      <c r="K170">
        <f>COUNTIF(input!A:A,data!I170)</f>
        <v>0</v>
      </c>
    </row>
    <row r="171" spans="9:11">
      <c r="I171" t="s">
        <v>188</v>
      </c>
      <c r="K171">
        <f>COUNTIF(input!A:A,data!I171)</f>
        <v>0</v>
      </c>
    </row>
    <row r="172" spans="9:11">
      <c r="I172" t="s">
        <v>189</v>
      </c>
      <c r="K172">
        <f>COUNTIF(input!A:A,data!I172)</f>
        <v>0</v>
      </c>
    </row>
    <row r="173" spans="9:11">
      <c r="I173" t="s">
        <v>190</v>
      </c>
      <c r="K173">
        <f>COUNTIF(input!A:A,data!I173)</f>
        <v>0</v>
      </c>
    </row>
    <row r="174" spans="9:11">
      <c r="I174" t="s">
        <v>191</v>
      </c>
      <c r="K174">
        <f>COUNTIF(input!A:A,data!I174)</f>
        <v>0</v>
      </c>
    </row>
    <row r="175" spans="9:11">
      <c r="I175" t="s">
        <v>192</v>
      </c>
      <c r="K175">
        <f>COUNTIF(input!A:A,data!I175)</f>
        <v>0</v>
      </c>
    </row>
    <row r="176" spans="9:11">
      <c r="I176" t="s">
        <v>193</v>
      </c>
      <c r="K176">
        <f>COUNTIF(input!A:A,data!I176)</f>
        <v>0</v>
      </c>
    </row>
    <row r="177" spans="9:11">
      <c r="I177" t="s">
        <v>194</v>
      </c>
      <c r="K177">
        <f>COUNTIF(input!A:A,data!I177)</f>
        <v>0</v>
      </c>
    </row>
    <row r="178" spans="9:11">
      <c r="I178" t="s">
        <v>195</v>
      </c>
      <c r="K178">
        <f>COUNTIF(input!A:A,data!I178)</f>
        <v>0</v>
      </c>
    </row>
    <row r="179" spans="9:11">
      <c r="I179" t="s">
        <v>196</v>
      </c>
      <c r="K179">
        <f>COUNTIF(input!A:A,data!I179)</f>
        <v>0</v>
      </c>
    </row>
    <row r="180" spans="9:11">
      <c r="I180" t="s">
        <v>197</v>
      </c>
      <c r="K180">
        <f>COUNTIF(input!A:A,data!I180)</f>
        <v>0</v>
      </c>
    </row>
    <row r="181" spans="9:11">
      <c r="I181" t="s">
        <v>198</v>
      </c>
      <c r="K181">
        <f>COUNTIF(input!A:A,data!I181)</f>
        <v>0</v>
      </c>
    </row>
    <row r="182" spans="9:11">
      <c r="I182" t="s">
        <v>199</v>
      </c>
      <c r="K182">
        <f>COUNTIF(input!A:A,data!I182)</f>
        <v>0</v>
      </c>
    </row>
    <row r="183" spans="9:11">
      <c r="I183" t="s">
        <v>200</v>
      </c>
      <c r="K183">
        <f>COUNTIF(input!A:A,data!I183)</f>
        <v>0</v>
      </c>
    </row>
    <row r="184" spans="9:11">
      <c r="I184" t="s">
        <v>201</v>
      </c>
      <c r="K184">
        <f>COUNTIF(input!A:A,data!I184)</f>
        <v>0</v>
      </c>
    </row>
    <row r="185" spans="9:11">
      <c r="I185" t="s">
        <v>202</v>
      </c>
      <c r="K185">
        <f>COUNTIF(input!A:A,data!I185)</f>
        <v>0</v>
      </c>
    </row>
    <row r="186" spans="9:11">
      <c r="I186" t="s">
        <v>203</v>
      </c>
      <c r="K186">
        <f>COUNTIF(input!A:A,data!I186)</f>
        <v>0</v>
      </c>
    </row>
    <row r="187" spans="9:11">
      <c r="I187" t="s">
        <v>204</v>
      </c>
      <c r="K187">
        <f>COUNTIF(input!A:A,data!I187)</f>
        <v>0</v>
      </c>
    </row>
    <row r="188" spans="9:11">
      <c r="I188" t="s">
        <v>205</v>
      </c>
      <c r="K188">
        <f>COUNTIF(input!A:A,data!I188)</f>
        <v>0</v>
      </c>
    </row>
    <row r="189" spans="9:11">
      <c r="I189" t="s">
        <v>206</v>
      </c>
      <c r="K189">
        <f>COUNTIF(input!A:A,data!I189)</f>
        <v>0</v>
      </c>
    </row>
    <row r="190" spans="9:11">
      <c r="I190" t="s">
        <v>207</v>
      </c>
      <c r="K190">
        <f>COUNTIF(input!A:A,data!I190)</f>
        <v>0</v>
      </c>
    </row>
    <row r="191" spans="9:11">
      <c r="I191" t="s">
        <v>208</v>
      </c>
      <c r="K191">
        <f>COUNTIF(input!A:A,data!I191)</f>
        <v>0</v>
      </c>
    </row>
    <row r="192" spans="9:11">
      <c r="I192" t="s">
        <v>209</v>
      </c>
      <c r="K192">
        <f>COUNTIF(input!A:A,data!I192)</f>
        <v>0</v>
      </c>
    </row>
    <row r="193" spans="9:11">
      <c r="I193" t="s">
        <v>210</v>
      </c>
      <c r="K193">
        <f>COUNTIF(input!A:A,data!I193)</f>
        <v>0</v>
      </c>
    </row>
    <row r="194" spans="9:11">
      <c r="I194" t="s">
        <v>211</v>
      </c>
      <c r="K194">
        <f>COUNTIF(input!A:A,data!I194)</f>
        <v>0</v>
      </c>
    </row>
    <row r="195" spans="9:11">
      <c r="I195" t="s">
        <v>212</v>
      </c>
      <c r="K195">
        <f>COUNTIF(input!A:A,data!I195)</f>
        <v>0</v>
      </c>
    </row>
    <row r="196" spans="9:11">
      <c r="I196" t="s">
        <v>213</v>
      </c>
      <c r="K196">
        <f>COUNTIF(input!A:A,data!I196)</f>
        <v>0</v>
      </c>
    </row>
    <row r="197" spans="9:11">
      <c r="I197" t="s">
        <v>214</v>
      </c>
      <c r="K197">
        <f>COUNTIF(input!A:A,data!I197)</f>
        <v>0</v>
      </c>
    </row>
    <row r="198" spans="9:11">
      <c r="I198" t="s">
        <v>215</v>
      </c>
      <c r="K198">
        <f>COUNTIF(input!A:A,data!I198)</f>
        <v>0</v>
      </c>
    </row>
    <row r="199" spans="9:11">
      <c r="I199" t="s">
        <v>216</v>
      </c>
      <c r="K199">
        <f>COUNTIF(input!A:A,data!I199)</f>
        <v>0</v>
      </c>
    </row>
    <row r="200" spans="9:11">
      <c r="I200" t="s">
        <v>217</v>
      </c>
      <c r="K200">
        <f>COUNTIF(input!A:A,data!I200)</f>
        <v>0</v>
      </c>
    </row>
    <row r="201" spans="9:11">
      <c r="I201" t="s">
        <v>218</v>
      </c>
      <c r="K201">
        <f>COUNTIF(input!A:A,data!I201)</f>
        <v>0</v>
      </c>
    </row>
    <row r="202" spans="9:11">
      <c r="I202" t="s">
        <v>219</v>
      </c>
      <c r="K202">
        <f>COUNTIF(input!A:A,data!I202)</f>
        <v>0</v>
      </c>
    </row>
    <row r="203" spans="9:11">
      <c r="I203" t="s">
        <v>220</v>
      </c>
      <c r="K203">
        <f>COUNTIF(input!A:A,data!I203)</f>
        <v>0</v>
      </c>
    </row>
    <row r="204" spans="9:11">
      <c r="I204" t="s">
        <v>221</v>
      </c>
      <c r="K204">
        <f>COUNTIF(input!A:A,data!I204)</f>
        <v>0</v>
      </c>
    </row>
    <row r="205" spans="9:11">
      <c r="I205" t="s">
        <v>222</v>
      </c>
      <c r="K205">
        <f>COUNTIF(input!A:A,data!I205)</f>
        <v>0</v>
      </c>
    </row>
    <row r="206" spans="9:11">
      <c r="I206" t="s">
        <v>223</v>
      </c>
      <c r="K206">
        <f>COUNTIF(input!A:A,data!I206)</f>
        <v>0</v>
      </c>
    </row>
    <row r="207" spans="9:11">
      <c r="I207" t="s">
        <v>224</v>
      </c>
      <c r="K207">
        <f>COUNTIF(input!A:A,data!I207)</f>
        <v>0</v>
      </c>
    </row>
    <row r="208" spans="9:11">
      <c r="I208" t="s">
        <v>225</v>
      </c>
      <c r="K208">
        <f>COUNTIF(input!A:A,data!I208)</f>
        <v>0</v>
      </c>
    </row>
    <row r="209" spans="9:11">
      <c r="I209" t="s">
        <v>226</v>
      </c>
      <c r="K209">
        <f>COUNTIF(input!A:A,data!I209)</f>
        <v>0</v>
      </c>
    </row>
    <row r="210" spans="9:11">
      <c r="I210" t="s">
        <v>227</v>
      </c>
      <c r="K210">
        <f>COUNTIF(input!A:A,data!I210)</f>
        <v>0</v>
      </c>
    </row>
    <row r="211" spans="9:11">
      <c r="I211" t="s">
        <v>228</v>
      </c>
      <c r="K211">
        <f>COUNTIF(input!A:A,data!I211)</f>
        <v>0</v>
      </c>
    </row>
    <row r="212" spans="9:11">
      <c r="I212" t="s">
        <v>229</v>
      </c>
      <c r="K212">
        <f>COUNTIF(input!A:A,data!I212)</f>
        <v>0</v>
      </c>
    </row>
    <row r="213" spans="9:11">
      <c r="I213" t="s">
        <v>230</v>
      </c>
      <c r="K213">
        <f>COUNTIF(input!A:A,data!I213)</f>
        <v>0</v>
      </c>
    </row>
    <row r="214" spans="9:11">
      <c r="I214" t="s">
        <v>231</v>
      </c>
      <c r="K214">
        <f>COUNTIF(input!A:A,data!I214)</f>
        <v>0</v>
      </c>
    </row>
    <row r="215" spans="9:11">
      <c r="I215" t="s">
        <v>232</v>
      </c>
      <c r="K215">
        <f>COUNTIF(input!A:A,data!I215)</f>
        <v>0</v>
      </c>
    </row>
    <row r="216" spans="9:11">
      <c r="I216" t="s">
        <v>233</v>
      </c>
      <c r="K216">
        <f>COUNTIF(input!A:A,data!I216)</f>
        <v>0</v>
      </c>
    </row>
    <row r="217" spans="9:11">
      <c r="I217" t="s">
        <v>234</v>
      </c>
      <c r="K217">
        <f>COUNTIF(input!A:A,data!I217)</f>
        <v>0</v>
      </c>
    </row>
    <row r="218" spans="9:11">
      <c r="I218" t="s">
        <v>235</v>
      </c>
      <c r="K218">
        <f>COUNTIF(input!A:A,data!I218)</f>
        <v>0</v>
      </c>
    </row>
    <row r="219" spans="9:11">
      <c r="I219" t="s">
        <v>236</v>
      </c>
      <c r="K219">
        <f>COUNTIF(input!A:A,data!I219)</f>
        <v>0</v>
      </c>
    </row>
    <row r="220" spans="9:11">
      <c r="I220" t="s">
        <v>237</v>
      </c>
      <c r="K220">
        <f>COUNTIF(input!A:A,data!I220)</f>
        <v>0</v>
      </c>
    </row>
    <row r="221" spans="9:11">
      <c r="I221" t="s">
        <v>238</v>
      </c>
      <c r="K221">
        <f>COUNTIF(input!A:A,data!I221)</f>
        <v>0</v>
      </c>
    </row>
    <row r="222" spans="9:11">
      <c r="I222" t="s">
        <v>239</v>
      </c>
      <c r="K222">
        <f>COUNTIF(input!A:A,data!I222)</f>
        <v>0</v>
      </c>
    </row>
    <row r="223" spans="9:11">
      <c r="I223" t="s">
        <v>240</v>
      </c>
      <c r="K223">
        <f>COUNTIF(input!A:A,data!I223)</f>
        <v>0</v>
      </c>
    </row>
    <row r="224" spans="9:11">
      <c r="I224" t="s">
        <v>241</v>
      </c>
      <c r="K224">
        <f>COUNTIF(input!A:A,data!I224)</f>
        <v>0</v>
      </c>
    </row>
    <row r="225" spans="9:11">
      <c r="I225" t="s">
        <v>242</v>
      </c>
      <c r="K225">
        <f>COUNTIF(input!A:A,data!I225)</f>
        <v>0</v>
      </c>
    </row>
    <row r="226" spans="9:11">
      <c r="I226" t="s">
        <v>243</v>
      </c>
      <c r="K226">
        <f>COUNTIF(input!A:A,data!I226)</f>
        <v>0</v>
      </c>
    </row>
    <row r="227" spans="9:11">
      <c r="I227" t="s">
        <v>244</v>
      </c>
      <c r="K227">
        <f>COUNTIF(input!A:A,data!I227)</f>
        <v>0</v>
      </c>
    </row>
    <row r="228" spans="9:11">
      <c r="I228" t="s">
        <v>245</v>
      </c>
      <c r="K228">
        <f>COUNTIF(input!A:A,data!I228)</f>
        <v>0</v>
      </c>
    </row>
    <row r="229" spans="9:11">
      <c r="I229" t="s">
        <v>246</v>
      </c>
      <c r="K229">
        <f>COUNTIF(input!A:A,data!I229)</f>
        <v>0</v>
      </c>
    </row>
    <row r="230" spans="9:11">
      <c r="I230" t="s">
        <v>247</v>
      </c>
      <c r="K230">
        <f>COUNTIF(input!A:A,data!I230)</f>
        <v>0</v>
      </c>
    </row>
    <row r="231" spans="9:11">
      <c r="I231" t="s">
        <v>248</v>
      </c>
      <c r="K231">
        <f>COUNTIF(input!A:A,data!I231)</f>
        <v>0</v>
      </c>
    </row>
    <row r="232" spans="9:11">
      <c r="I232" t="s">
        <v>249</v>
      </c>
      <c r="K232">
        <f>COUNTIF(input!A:A,data!I232)</f>
        <v>0</v>
      </c>
    </row>
    <row r="233" spans="9:11">
      <c r="I233" t="s">
        <v>250</v>
      </c>
      <c r="K233">
        <f>COUNTIF(input!A:A,data!I233)</f>
        <v>0</v>
      </c>
    </row>
    <row r="234" spans="9:11">
      <c r="I234" t="s">
        <v>251</v>
      </c>
      <c r="K234">
        <f>COUNTIF(input!A:A,data!I234)</f>
        <v>0</v>
      </c>
    </row>
    <row r="235" spans="9:11">
      <c r="I235" t="s">
        <v>252</v>
      </c>
      <c r="K235">
        <f>COUNTIF(input!A:A,data!I235)</f>
        <v>0</v>
      </c>
    </row>
    <row r="236" spans="9:11">
      <c r="I236" t="s">
        <v>253</v>
      </c>
      <c r="K236">
        <f>COUNTIF(input!A:A,data!I236)</f>
        <v>0</v>
      </c>
    </row>
    <row r="237" spans="9:11">
      <c r="I237" t="s">
        <v>254</v>
      </c>
      <c r="K237">
        <f>COUNTIF(input!A:A,data!I237)</f>
        <v>0</v>
      </c>
    </row>
    <row r="238" spans="9:11">
      <c r="I238" t="s">
        <v>255</v>
      </c>
      <c r="K238">
        <f>COUNTIF(input!A:A,data!I238)</f>
        <v>0</v>
      </c>
    </row>
    <row r="239" spans="9:11">
      <c r="I239" t="s">
        <v>256</v>
      </c>
      <c r="K239">
        <f>COUNTIF(input!A:A,data!I239)</f>
        <v>0</v>
      </c>
    </row>
    <row r="240" spans="9:11">
      <c r="I240" t="s">
        <v>257</v>
      </c>
      <c r="K240">
        <f>COUNTIF(input!A:A,data!I240)</f>
        <v>0</v>
      </c>
    </row>
    <row r="241" spans="9:11">
      <c r="I241" t="s">
        <v>258</v>
      </c>
      <c r="K241">
        <f>COUNTIF(input!A:A,data!I241)</f>
        <v>0</v>
      </c>
    </row>
    <row r="242" spans="9:11">
      <c r="I242" t="s">
        <v>259</v>
      </c>
      <c r="K242">
        <f>COUNTIF(input!A:A,data!I242)</f>
        <v>0</v>
      </c>
    </row>
    <row r="243" spans="9:11">
      <c r="I243" t="s">
        <v>260</v>
      </c>
      <c r="K243">
        <f>COUNTIF(input!A:A,data!I243)</f>
        <v>0</v>
      </c>
    </row>
    <row r="244" spans="9:11">
      <c r="I244" t="s">
        <v>261</v>
      </c>
      <c r="K244">
        <f>COUNTIF(input!A:A,data!I244)</f>
        <v>0</v>
      </c>
    </row>
    <row r="245" spans="9:11">
      <c r="I245" t="s">
        <v>262</v>
      </c>
      <c r="K245">
        <f>COUNTIF(input!A:A,data!I245)</f>
        <v>0</v>
      </c>
    </row>
    <row r="246" spans="9:11">
      <c r="I246" t="s">
        <v>263</v>
      </c>
      <c r="K246">
        <f>COUNTIF(input!A:A,data!I246)</f>
        <v>0</v>
      </c>
    </row>
    <row r="247" spans="9:11">
      <c r="I247" t="s">
        <v>264</v>
      </c>
      <c r="K247">
        <f>COUNTIF(input!A:A,data!I247)</f>
        <v>0</v>
      </c>
    </row>
    <row r="248" spans="9:11">
      <c r="I248" t="s">
        <v>265</v>
      </c>
      <c r="K248">
        <f>COUNTIF(input!A:A,data!I248)</f>
        <v>0</v>
      </c>
    </row>
    <row r="249" spans="9:11">
      <c r="I249" t="s">
        <v>266</v>
      </c>
      <c r="K249">
        <f>COUNTIF(input!A:A,data!I249)</f>
        <v>0</v>
      </c>
    </row>
    <row r="250" spans="9:11">
      <c r="I250" t="s">
        <v>267</v>
      </c>
      <c r="K250">
        <f>COUNTIF(input!A:A,data!I250)</f>
        <v>0</v>
      </c>
    </row>
    <row r="251" spans="9:11">
      <c r="I251" t="s">
        <v>268</v>
      </c>
      <c r="K251">
        <f>COUNTIF(input!A:A,data!I251)</f>
        <v>0</v>
      </c>
    </row>
    <row r="252" spans="9:11">
      <c r="I252" t="s">
        <v>269</v>
      </c>
      <c r="K252">
        <f>COUNTIF(input!A:A,data!I252)</f>
        <v>0</v>
      </c>
    </row>
    <row r="253" spans="9:11">
      <c r="I253" t="s">
        <v>270</v>
      </c>
      <c r="K253">
        <f>COUNTIF(input!A:A,data!I253)</f>
        <v>0</v>
      </c>
    </row>
    <row r="254" spans="9:11">
      <c r="I254" t="s">
        <v>271</v>
      </c>
      <c r="K254">
        <f>COUNTIF(input!A:A,data!I254)</f>
        <v>0</v>
      </c>
    </row>
    <row r="255" spans="9:11">
      <c r="I255" t="s">
        <v>272</v>
      </c>
      <c r="K255">
        <f>COUNTIF(input!A:A,data!I255)</f>
        <v>0</v>
      </c>
    </row>
    <row r="256" spans="9:11">
      <c r="I256" t="s">
        <v>273</v>
      </c>
      <c r="K256">
        <f>COUNTIF(input!A:A,data!I256)</f>
        <v>0</v>
      </c>
    </row>
    <row r="257" spans="9:11">
      <c r="I257" t="s">
        <v>274</v>
      </c>
      <c r="K257">
        <f>COUNTIF(input!A:A,data!I257)</f>
        <v>0</v>
      </c>
    </row>
    <row r="258" spans="9:11">
      <c r="I258" t="s">
        <v>275</v>
      </c>
      <c r="K258">
        <f>COUNTIF(input!A:A,data!I258)</f>
        <v>0</v>
      </c>
    </row>
    <row r="259" spans="9:11">
      <c r="I259" t="s">
        <v>276</v>
      </c>
      <c r="K259">
        <f>COUNTIF(input!A:A,data!I259)</f>
        <v>0</v>
      </c>
    </row>
    <row r="260" spans="9:11">
      <c r="I260" t="s">
        <v>277</v>
      </c>
      <c r="K260">
        <f>COUNTIF(input!A:A,data!I260)</f>
        <v>0</v>
      </c>
    </row>
    <row r="261" spans="9:11">
      <c r="I261" t="s">
        <v>278</v>
      </c>
      <c r="K261">
        <f>COUNTIF(input!A:A,data!I261)</f>
        <v>0</v>
      </c>
    </row>
    <row r="262" spans="9:11">
      <c r="I262" t="s">
        <v>279</v>
      </c>
      <c r="K262">
        <f>COUNTIF(input!A:A,data!I262)</f>
        <v>0</v>
      </c>
    </row>
    <row r="263" spans="9:11">
      <c r="I263" t="s">
        <v>280</v>
      </c>
      <c r="K263">
        <f>COUNTIF(input!A:A,data!I263)</f>
        <v>0</v>
      </c>
    </row>
    <row r="264" spans="9:11">
      <c r="I264" t="s">
        <v>281</v>
      </c>
      <c r="K264">
        <f>COUNTIF(input!A:A,data!I264)</f>
        <v>0</v>
      </c>
    </row>
    <row r="265" spans="9:11">
      <c r="I265" t="s">
        <v>282</v>
      </c>
      <c r="K265">
        <f>COUNTIF(input!A:A,data!I265)</f>
        <v>0</v>
      </c>
    </row>
    <row r="266" spans="9:11">
      <c r="I266" t="s">
        <v>283</v>
      </c>
      <c r="K266">
        <f>COUNTIF(input!A:A,data!I266)</f>
        <v>0</v>
      </c>
    </row>
    <row r="267" spans="9:11">
      <c r="I267" t="s">
        <v>284</v>
      </c>
      <c r="K267">
        <f>COUNTIF(input!A:A,data!I267)</f>
        <v>0</v>
      </c>
    </row>
    <row r="268" spans="9:11">
      <c r="I268" t="s">
        <v>285</v>
      </c>
      <c r="K268">
        <f>COUNTIF(input!A:A,data!I268)</f>
        <v>0</v>
      </c>
    </row>
    <row r="269" spans="9:11">
      <c r="I269" t="s">
        <v>286</v>
      </c>
      <c r="K269">
        <f>COUNTIF(input!A:A,data!I269)</f>
        <v>0</v>
      </c>
    </row>
    <row r="270" spans="9:11">
      <c r="I270" t="s">
        <v>287</v>
      </c>
      <c r="K270">
        <f>COUNTIF(input!A:A,data!I270)</f>
        <v>0</v>
      </c>
    </row>
    <row r="271" spans="9:11">
      <c r="I271" t="s">
        <v>288</v>
      </c>
      <c r="K271">
        <f>COUNTIF(input!A:A,data!I271)</f>
        <v>0</v>
      </c>
    </row>
    <row r="272" spans="9:11">
      <c r="I272" t="s">
        <v>289</v>
      </c>
      <c r="K272">
        <f>COUNTIF(input!A:A,data!I272)</f>
        <v>0</v>
      </c>
    </row>
    <row r="273" spans="9:11">
      <c r="I273" t="s">
        <v>290</v>
      </c>
      <c r="K273">
        <f>COUNTIF(input!A:A,data!I273)</f>
        <v>0</v>
      </c>
    </row>
    <row r="274" spans="9:11">
      <c r="I274" t="s">
        <v>291</v>
      </c>
      <c r="K274">
        <f>COUNTIF(input!A:A,data!I274)</f>
        <v>0</v>
      </c>
    </row>
    <row r="275" spans="9:11">
      <c r="I275" t="s">
        <v>292</v>
      </c>
      <c r="K275">
        <f>COUNTIF(input!A:A,data!I275)</f>
        <v>0</v>
      </c>
    </row>
    <row r="276" spans="9:11">
      <c r="I276" t="s">
        <v>293</v>
      </c>
      <c r="K276">
        <f>COUNTIF(input!A:A,data!I276)</f>
        <v>0</v>
      </c>
    </row>
    <row r="277" spans="9:11">
      <c r="I277" t="s">
        <v>294</v>
      </c>
      <c r="K277">
        <f>COUNTIF(input!A:A,data!I277)</f>
        <v>0</v>
      </c>
    </row>
    <row r="278" spans="9:11">
      <c r="I278" t="s">
        <v>295</v>
      </c>
      <c r="K278">
        <f>COUNTIF(input!A:A,data!I278)</f>
        <v>0</v>
      </c>
    </row>
    <row r="279" spans="9:11">
      <c r="I279" t="s">
        <v>296</v>
      </c>
      <c r="K279">
        <f>COUNTIF(input!A:A,data!I279)</f>
        <v>0</v>
      </c>
    </row>
    <row r="280" spans="9:11">
      <c r="I280" t="s">
        <v>297</v>
      </c>
      <c r="K280">
        <f>COUNTIF(input!A:A,data!I280)</f>
        <v>0</v>
      </c>
    </row>
    <row r="281" spans="9:11">
      <c r="I281" t="s">
        <v>298</v>
      </c>
      <c r="K281">
        <f>COUNTIF(input!A:A,data!I281)</f>
        <v>0</v>
      </c>
    </row>
    <row r="282" spans="9:11">
      <c r="I282" t="s">
        <v>299</v>
      </c>
      <c r="K282">
        <f>COUNTIF(input!A:A,data!I282)</f>
        <v>0</v>
      </c>
    </row>
    <row r="283" spans="9:11">
      <c r="I283" t="s">
        <v>300</v>
      </c>
      <c r="K283">
        <f>COUNTIF(input!A:A,data!I283)</f>
        <v>0</v>
      </c>
    </row>
    <row r="284" spans="9:11">
      <c r="I284" t="s">
        <v>301</v>
      </c>
      <c r="K284">
        <f>COUNTIF(input!A:A,data!I284)</f>
        <v>0</v>
      </c>
    </row>
    <row r="285" spans="9:11">
      <c r="I285" t="s">
        <v>302</v>
      </c>
      <c r="K285">
        <f>COUNTIF(input!A:A,data!I285)</f>
        <v>0</v>
      </c>
    </row>
    <row r="286" spans="9:11">
      <c r="I286" t="s">
        <v>303</v>
      </c>
      <c r="K286">
        <f>COUNTIF(input!A:A,data!I286)</f>
        <v>0</v>
      </c>
    </row>
    <row r="287" spans="9:11">
      <c r="I287" t="s">
        <v>304</v>
      </c>
      <c r="K287">
        <f>COUNTIF(input!A:A,data!I287)</f>
        <v>0</v>
      </c>
    </row>
    <row r="288" spans="9:11">
      <c r="I288" t="s">
        <v>305</v>
      </c>
      <c r="K288">
        <f>COUNTIF(input!A:A,data!I288)</f>
        <v>0</v>
      </c>
    </row>
    <row r="289" spans="9:11">
      <c r="I289" t="s">
        <v>306</v>
      </c>
      <c r="K289">
        <f>COUNTIF(input!A:A,data!I289)</f>
        <v>0</v>
      </c>
    </row>
    <row r="290" spans="9:11">
      <c r="I290" t="s">
        <v>307</v>
      </c>
      <c r="K290">
        <f>COUNTIF(input!A:A,data!I290)</f>
        <v>0</v>
      </c>
    </row>
    <row r="291" spans="9:11">
      <c r="I291" t="s">
        <v>308</v>
      </c>
      <c r="K291">
        <f>COUNTIF(input!A:A,data!I291)</f>
        <v>0</v>
      </c>
    </row>
    <row r="292" spans="9:11">
      <c r="I292" t="s">
        <v>309</v>
      </c>
      <c r="K292">
        <f>COUNTIF(input!A:A,data!I292)</f>
        <v>0</v>
      </c>
    </row>
    <row r="293" spans="9:11">
      <c r="I293" t="s">
        <v>310</v>
      </c>
      <c r="K293">
        <f>COUNTIF(input!A:A,data!I293)</f>
        <v>0</v>
      </c>
    </row>
    <row r="294" spans="9:11">
      <c r="I294" t="s">
        <v>311</v>
      </c>
      <c r="K294">
        <f>COUNTIF(input!A:A,data!I294)</f>
        <v>0</v>
      </c>
    </row>
    <row r="295" spans="9:11">
      <c r="I295" t="s">
        <v>312</v>
      </c>
      <c r="K295">
        <f>COUNTIF(input!A:A,data!I295)</f>
        <v>0</v>
      </c>
    </row>
    <row r="296" spans="9:11">
      <c r="I296" t="s">
        <v>313</v>
      </c>
      <c r="K296">
        <f>COUNTIF(input!A:A,data!I296)</f>
        <v>0</v>
      </c>
    </row>
    <row r="297" spans="9:11">
      <c r="I297" t="s">
        <v>314</v>
      </c>
      <c r="K297">
        <f>COUNTIF(input!A:A,data!I297)</f>
        <v>0</v>
      </c>
    </row>
    <row r="298" spans="9:11">
      <c r="I298" t="s">
        <v>315</v>
      </c>
      <c r="K298">
        <f>COUNTIF(input!A:A,data!I298)</f>
        <v>0</v>
      </c>
    </row>
    <row r="299" spans="9:11">
      <c r="I299" t="s">
        <v>316</v>
      </c>
      <c r="K299">
        <f>COUNTIF(input!A:A,data!I299)</f>
        <v>0</v>
      </c>
    </row>
    <row r="300" spans="9:11">
      <c r="I300" t="s">
        <v>317</v>
      </c>
      <c r="K300">
        <f>COUNTIF(input!A:A,data!I300)</f>
        <v>0</v>
      </c>
    </row>
    <row r="301" spans="9:11">
      <c r="I301" t="s">
        <v>318</v>
      </c>
      <c r="K301">
        <f>COUNTIF(input!A:A,data!I301)</f>
        <v>0</v>
      </c>
    </row>
    <row r="302" spans="9:11">
      <c r="I302" t="s">
        <v>319</v>
      </c>
      <c r="K302">
        <f>COUNTIF(input!A:A,data!I302)</f>
        <v>0</v>
      </c>
    </row>
    <row r="303" spans="9:11">
      <c r="I303" t="s">
        <v>320</v>
      </c>
      <c r="K303">
        <f>COUNTIF(input!A:A,data!I303)</f>
        <v>0</v>
      </c>
    </row>
    <row r="304" spans="9:11">
      <c r="I304" t="s">
        <v>321</v>
      </c>
      <c r="K304">
        <f>COUNTIF(input!A:A,data!I304)</f>
        <v>0</v>
      </c>
    </row>
    <row r="305" spans="9:11">
      <c r="I305" t="s">
        <v>322</v>
      </c>
      <c r="K305">
        <f>COUNTIF(input!A:A,data!I305)</f>
        <v>0</v>
      </c>
    </row>
    <row r="306" spans="9:11">
      <c r="I306" t="s">
        <v>323</v>
      </c>
      <c r="K306">
        <f>COUNTIF(input!A:A,data!I306)</f>
        <v>0</v>
      </c>
    </row>
    <row r="307" spans="9:11">
      <c r="I307" t="s">
        <v>324</v>
      </c>
      <c r="K307">
        <f>COUNTIF(input!A:A,data!I307)</f>
        <v>0</v>
      </c>
    </row>
    <row r="308" spans="9:11">
      <c r="I308" t="s">
        <v>325</v>
      </c>
      <c r="K308">
        <f>COUNTIF(input!A:A,data!I308)</f>
        <v>0</v>
      </c>
    </row>
    <row r="309" spans="9:11">
      <c r="I309" t="s">
        <v>326</v>
      </c>
      <c r="K309">
        <f>COUNTIF(input!A:A,data!I309)</f>
        <v>0</v>
      </c>
    </row>
    <row r="310" spans="9:11">
      <c r="I310" t="s">
        <v>327</v>
      </c>
      <c r="K310">
        <f>COUNTIF(input!A:A,data!I310)</f>
        <v>0</v>
      </c>
    </row>
    <row r="311" spans="9:11">
      <c r="I311" t="s">
        <v>328</v>
      </c>
      <c r="K311">
        <f>COUNTIF(input!A:A,data!I311)</f>
        <v>0</v>
      </c>
    </row>
    <row r="312" spans="9:11">
      <c r="I312" t="s">
        <v>329</v>
      </c>
      <c r="K312">
        <f>COUNTIF(input!A:A,data!I312)</f>
        <v>0</v>
      </c>
    </row>
    <row r="313" spans="9:11">
      <c r="I313" t="s">
        <v>330</v>
      </c>
      <c r="K313">
        <f>COUNTIF(input!A:A,data!I313)</f>
        <v>0</v>
      </c>
    </row>
    <row r="314" spans="9:11">
      <c r="I314" t="s">
        <v>331</v>
      </c>
      <c r="K314">
        <f>COUNTIF(input!A:A,data!I314)</f>
        <v>0</v>
      </c>
    </row>
    <row r="315" spans="9:11">
      <c r="I315" t="s">
        <v>332</v>
      </c>
      <c r="K315">
        <f>COUNTIF(input!A:A,data!I315)</f>
        <v>0</v>
      </c>
    </row>
    <row r="316" spans="9:11">
      <c r="I316" t="s">
        <v>333</v>
      </c>
      <c r="K316">
        <f>COUNTIF(input!A:A,data!I316)</f>
        <v>0</v>
      </c>
    </row>
    <row r="317" spans="9:11">
      <c r="I317" t="s">
        <v>334</v>
      </c>
      <c r="K317">
        <f>COUNTIF(input!A:A,data!I317)</f>
        <v>0</v>
      </c>
    </row>
    <row r="318" spans="9:11">
      <c r="I318" t="s">
        <v>335</v>
      </c>
      <c r="K318">
        <f>COUNTIF(input!A:A,data!I318)</f>
        <v>0</v>
      </c>
    </row>
    <row r="319" spans="9:11">
      <c r="I319" t="s">
        <v>336</v>
      </c>
      <c r="K319">
        <f>COUNTIF(input!A:A,data!I319)</f>
        <v>0</v>
      </c>
    </row>
    <row r="320" spans="9:11">
      <c r="I320" t="s">
        <v>337</v>
      </c>
      <c r="K320">
        <f>COUNTIF(input!A:A,data!I320)</f>
        <v>0</v>
      </c>
    </row>
    <row r="321" spans="9:11">
      <c r="I321" t="s">
        <v>338</v>
      </c>
      <c r="K321">
        <f>COUNTIF(input!A:A,data!I321)</f>
        <v>0</v>
      </c>
    </row>
    <row r="322" spans="9:11">
      <c r="I322" t="s">
        <v>339</v>
      </c>
      <c r="K322">
        <f>COUNTIF(input!A:A,data!I322)</f>
        <v>0</v>
      </c>
    </row>
    <row r="323" spans="9:11">
      <c r="I323" t="s">
        <v>340</v>
      </c>
      <c r="K323">
        <f>COUNTIF(input!A:A,data!I323)</f>
        <v>0</v>
      </c>
    </row>
    <row r="324" spans="9:11">
      <c r="I324" t="s">
        <v>341</v>
      </c>
      <c r="K324">
        <f>COUNTIF(input!A:A,data!I324)</f>
        <v>0</v>
      </c>
    </row>
    <row r="325" spans="9:11">
      <c r="I325" t="s">
        <v>342</v>
      </c>
      <c r="K325">
        <f>COUNTIF(input!A:A,data!I325)</f>
        <v>0</v>
      </c>
    </row>
    <row r="326" spans="9:11">
      <c r="I326" t="s">
        <v>343</v>
      </c>
      <c r="K326">
        <f>COUNTIF(input!A:A,data!I326)</f>
        <v>0</v>
      </c>
    </row>
    <row r="327" spans="9:11">
      <c r="I327" t="s">
        <v>344</v>
      </c>
      <c r="K327">
        <f>COUNTIF(input!A:A,data!I327)</f>
        <v>0</v>
      </c>
    </row>
    <row r="328" spans="9:11">
      <c r="I328" t="s">
        <v>345</v>
      </c>
      <c r="K328">
        <f>COUNTIF(input!A:A,data!I328)</f>
        <v>0</v>
      </c>
    </row>
    <row r="329" spans="9:11">
      <c r="I329" t="s">
        <v>346</v>
      </c>
      <c r="K329">
        <f>COUNTIF(input!A:A,data!I329)</f>
        <v>0</v>
      </c>
    </row>
    <row r="330" spans="9:11">
      <c r="I330" t="s">
        <v>347</v>
      </c>
      <c r="K330">
        <f>COUNTIF(input!A:A,data!I330)</f>
        <v>0</v>
      </c>
    </row>
    <row r="331" spans="9:11">
      <c r="I331" t="s">
        <v>348</v>
      </c>
      <c r="K331">
        <f>COUNTIF(input!A:A,data!I331)</f>
        <v>0</v>
      </c>
    </row>
    <row r="332" spans="9:11">
      <c r="I332" t="s">
        <v>349</v>
      </c>
      <c r="K332">
        <f>COUNTIF(input!A:A,data!I332)</f>
        <v>0</v>
      </c>
    </row>
    <row r="333" spans="9:11">
      <c r="I333" t="s">
        <v>350</v>
      </c>
      <c r="K333">
        <f>COUNTIF(input!A:A,data!I333)</f>
        <v>0</v>
      </c>
    </row>
    <row r="334" spans="9:11">
      <c r="I334" t="s">
        <v>351</v>
      </c>
      <c r="K334">
        <f>COUNTIF(input!A:A,data!I334)</f>
        <v>0</v>
      </c>
    </row>
    <row r="335" spans="9:11">
      <c r="I335" t="s">
        <v>352</v>
      </c>
      <c r="K335">
        <f>COUNTIF(input!A:A,data!I335)</f>
        <v>0</v>
      </c>
    </row>
    <row r="336" spans="9:11">
      <c r="I336" t="s">
        <v>353</v>
      </c>
      <c r="K336">
        <f>COUNTIF(input!A:A,data!I336)</f>
        <v>0</v>
      </c>
    </row>
    <row r="337" spans="9:11">
      <c r="I337" t="s">
        <v>354</v>
      </c>
      <c r="K337">
        <f>COUNTIF(input!A:A,data!I337)</f>
        <v>0</v>
      </c>
    </row>
    <row r="338" spans="9:11">
      <c r="I338" t="s">
        <v>355</v>
      </c>
      <c r="K338">
        <f>COUNTIF(input!A:A,data!I338)</f>
        <v>0</v>
      </c>
    </row>
    <row r="339" spans="9:11">
      <c r="I339" t="s">
        <v>356</v>
      </c>
      <c r="K339">
        <f>COUNTIF(input!A:A,data!I339)</f>
        <v>0</v>
      </c>
    </row>
    <row r="340" spans="9:11">
      <c r="I340" t="s">
        <v>357</v>
      </c>
      <c r="K340">
        <f>COUNTIF(input!A:A,data!I340)</f>
        <v>0</v>
      </c>
    </row>
    <row r="341" spans="9:11">
      <c r="I341" t="s">
        <v>358</v>
      </c>
      <c r="K341">
        <f>COUNTIF(input!A:A,data!I341)</f>
        <v>0</v>
      </c>
    </row>
    <row r="342" spans="9:11">
      <c r="I342" t="s">
        <v>359</v>
      </c>
      <c r="K342">
        <f>COUNTIF(input!A:A,data!I342)</f>
        <v>0</v>
      </c>
    </row>
    <row r="343" spans="9:11">
      <c r="I343" t="s">
        <v>360</v>
      </c>
      <c r="K343">
        <f>COUNTIF(input!A:A,data!I343)</f>
        <v>0</v>
      </c>
    </row>
    <row r="344" spans="9:11">
      <c r="I344" t="s">
        <v>361</v>
      </c>
      <c r="K344">
        <f>COUNTIF(input!A:A,data!I344)</f>
        <v>0</v>
      </c>
    </row>
    <row r="345" spans="9:11">
      <c r="I345" t="s">
        <v>362</v>
      </c>
      <c r="K345">
        <f>COUNTIF(input!A:A,data!I345)</f>
        <v>0</v>
      </c>
    </row>
    <row r="346" spans="9:11">
      <c r="I346" t="s">
        <v>363</v>
      </c>
      <c r="K346">
        <f>COUNTIF(input!A:A,data!I346)</f>
        <v>0</v>
      </c>
    </row>
    <row r="347" spans="9:11">
      <c r="I347" t="s">
        <v>364</v>
      </c>
      <c r="K347">
        <f>COUNTIF(input!A:A,data!I347)</f>
        <v>0</v>
      </c>
    </row>
    <row r="348" spans="9:11">
      <c r="I348" t="s">
        <v>365</v>
      </c>
      <c r="K348">
        <f>COUNTIF(input!A:A,data!I348)</f>
        <v>0</v>
      </c>
    </row>
    <row r="349" spans="9:11">
      <c r="I349" t="s">
        <v>366</v>
      </c>
      <c r="K349">
        <f>COUNTIF(input!A:A,data!I349)</f>
        <v>0</v>
      </c>
    </row>
    <row r="350" spans="9:11">
      <c r="I350" t="s">
        <v>367</v>
      </c>
      <c r="K350">
        <f>COUNTIF(input!A:A,data!I350)</f>
        <v>0</v>
      </c>
    </row>
    <row r="351" spans="9:11">
      <c r="I351" t="s">
        <v>368</v>
      </c>
      <c r="K351">
        <f>COUNTIF(input!A:A,data!I351)</f>
        <v>0</v>
      </c>
    </row>
    <row r="352" spans="9:11">
      <c r="I352" t="s">
        <v>369</v>
      </c>
      <c r="K352">
        <f>COUNTIF(input!A:A,data!I352)</f>
        <v>0</v>
      </c>
    </row>
    <row r="353" spans="9:11">
      <c r="I353" t="s">
        <v>370</v>
      </c>
      <c r="K353">
        <f>COUNTIF(input!A:A,data!I353)</f>
        <v>0</v>
      </c>
    </row>
    <row r="354" spans="9:11">
      <c r="I354" t="s">
        <v>371</v>
      </c>
      <c r="K354">
        <f>COUNTIF(input!A:A,data!I354)</f>
        <v>0</v>
      </c>
    </row>
    <row r="355" spans="9:11">
      <c r="I355" t="s">
        <v>372</v>
      </c>
      <c r="K355">
        <f>COUNTIF(input!A:A,data!I355)</f>
        <v>0</v>
      </c>
    </row>
    <row r="356" spans="9:11">
      <c r="I356" t="s">
        <v>373</v>
      </c>
      <c r="K356">
        <f>COUNTIF(input!A:A,data!I356)</f>
        <v>0</v>
      </c>
    </row>
    <row r="357" spans="9:11">
      <c r="I357" t="s">
        <v>374</v>
      </c>
      <c r="K357">
        <f>COUNTIF(input!A:A,data!I357)</f>
        <v>0</v>
      </c>
    </row>
    <row r="358" spans="9:11">
      <c r="I358" t="s">
        <v>375</v>
      </c>
      <c r="K358">
        <f>COUNTIF(input!A:A,data!I358)</f>
        <v>0</v>
      </c>
    </row>
    <row r="359" spans="9:11">
      <c r="I359" t="s">
        <v>376</v>
      </c>
      <c r="K359">
        <f>COUNTIF(input!A:A,data!I359)</f>
        <v>0</v>
      </c>
    </row>
    <row r="360" spans="9:11">
      <c r="I360" t="s">
        <v>377</v>
      </c>
      <c r="K360">
        <f>COUNTIF(input!A:A,data!I360)</f>
        <v>0</v>
      </c>
    </row>
    <row r="361" spans="9:11">
      <c r="I361" t="s">
        <v>378</v>
      </c>
      <c r="K361">
        <f>COUNTIF(input!A:A,data!I361)</f>
        <v>0</v>
      </c>
    </row>
    <row r="362" spans="9:11">
      <c r="I362" t="s">
        <v>379</v>
      </c>
      <c r="K362">
        <f>COUNTIF(input!A:A,data!I362)</f>
        <v>0</v>
      </c>
    </row>
    <row r="363" spans="9:11">
      <c r="I363" t="s">
        <v>380</v>
      </c>
      <c r="K363">
        <f>COUNTIF(input!A:A,data!I363)</f>
        <v>0</v>
      </c>
    </row>
    <row r="364" spans="9:11">
      <c r="I364" t="s">
        <v>381</v>
      </c>
      <c r="K364">
        <f>COUNTIF(input!A:A,data!I364)</f>
        <v>0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K364"/>
  <sheetViews>
    <sheetView tabSelected="1" workbookViewId="0">
      <selection activeCell="B1" sqref="B1:B364"/>
    </sheetView>
  </sheetViews>
  <sheetFormatPr baseColWidth="10" defaultRowHeight="14.5"/>
  <cols>
    <col min="2" max="2" width="14.90625" customWidth="1"/>
    <col min="3" max="3" width="14.7265625" customWidth="1"/>
    <col min="4" max="4" width="15.36328125" customWidth="1"/>
    <col min="5" max="5" width="15" customWidth="1"/>
    <col min="6" max="6" width="15.08984375" customWidth="1"/>
    <col min="7" max="7" width="14.26953125" customWidth="1"/>
    <col min="9" max="9" width="12.7265625" customWidth="1"/>
    <col min="10" max="10" width="18.54296875" customWidth="1"/>
  </cols>
  <sheetData>
    <row r="1" spans="1:11">
      <c r="A1" t="s">
        <v>46</v>
      </c>
      <c r="B1" s="19" t="str">
        <f t="array" aca="1" ref="B1" ca="1">IFERROR(INDEX(cold&amp;"  "&amp;colf,SMALL(IF(cola=$A1,ROW(cola)-1,""),COLUMN(A:A))),"")</f>
        <v>MISTER 01  1</v>
      </c>
      <c r="C1" s="19" t="str">
        <f t="array" aca="1" ref="C1" ca="1">IFERROR(INDEX(cold&amp;"  "&amp;colf,SMALL(IF(cola=$A1,ROW(cola)-1,""),COLUMN(B:B))),"")</f>
        <v/>
      </c>
      <c r="D1" s="19" t="str">
        <f t="array" aca="1" ref="D1" ca="1">IFERROR(INDEX(cold&amp;"  "&amp;colf,SMALL(IF(cola=B1,ROW(cola)-1,""),COLUMN(C:C))),"")</f>
        <v/>
      </c>
      <c r="E1" s="19" t="str">
        <f t="array" aca="1" ref="E1" ca="1">IFERROR(INDEX(cold&amp;"  "&amp;colf,SMALL(IF(cola=C1,ROW(cola)-1,""),COLUMN(D:D))),"")</f>
        <v/>
      </c>
      <c r="F1" s="19" t="str">
        <f t="array" aca="1" ref="F1" ca="1">IFERROR(INDEX(cold&amp;"  "&amp;colf,SMALL(IF(cola=D1,ROW(cola)-1,""),COLUMN(E:E))),"")</f>
        <v/>
      </c>
      <c r="G1" s="19" t="str">
        <f t="array" aca="1" ref="G1" ca="1">IFERROR(INDEX(cold&amp;"  "&amp;colf,SMALL(IF(cola=E1,ROW(cola)-1,""),COLUMN(F:F))),"")</f>
        <v/>
      </c>
      <c r="H1" s="19" t="str">
        <f t="array" aca="1" ref="H1" ca="1">IFERROR(INDEX(cold&amp;"  "&amp;colf,SMALL(IF(cola=F1,ROW(cola)-1,""),COLUMN(G:G))),"")</f>
        <v/>
      </c>
      <c r="I1" s="19" t="str">
        <f t="array" aca="1" ref="I1" ca="1">IFERROR(INDEX(cold&amp;"  "&amp;colf,SMALL(IF(cola=G1,ROW(cola)-1,""),COLUMN(H:H))),"")</f>
        <v/>
      </c>
      <c r="J1" s="19" t="str">
        <f t="array" aca="1" ref="J1" ca="1">IFERROR(INDEX(cold&amp;"  "&amp;colf,SMALL(IF(cola=H1,ROW(cola)-1,""),COLUMN(I:I))),"")</f>
        <v/>
      </c>
    </row>
    <row r="2" spans="1:11">
      <c r="A2" t="s">
        <v>47</v>
      </c>
      <c r="B2" s="19" t="str">
        <f t="array" aca="1" ref="B2" ca="1">IFERROR(INDEX(cold&amp;"  "&amp;colf,SMALL(IF(cola=$A2,ROW(cola)-1,""),COLUMN(A:A))),"")</f>
        <v>MISTER 09  1</v>
      </c>
      <c r="C2" s="19" t="str">
        <f t="array" aca="1" ref="C2" ca="1">IFERROR(INDEX(cold&amp;"  "&amp;colf,SMALL(IF(cola=$A2,ROW(cola)-1,""),COLUMN(B:B))),"")</f>
        <v>MISTER 10  1</v>
      </c>
      <c r="D2" s="19" t="str">
        <f t="array" aca="1" ref="D2" ca="1">IFERROR(INDEX(cold&amp;"  "&amp;colf,SMALL(IF(cola=$A2,ROW(cola)-1,""),COLUMN(C:C))),"")</f>
        <v/>
      </c>
      <c r="E2" s="19" t="str">
        <f t="array" aca="1" ref="E2" ca="1">IFERROR(INDEX(cold&amp;"  "&amp;colf,SMALL(IF(cola=$A2,ROW(cola)-1,""),COLUMN(D:D))),"")</f>
        <v/>
      </c>
      <c r="F2" s="19" t="str">
        <f t="array" aca="1" ref="F2" ca="1">IFERROR(INDEX(cold&amp;"  "&amp;colf,SMALL(IF(cola=$A2,ROW(cola)-1,""),COLUMN(E:E))),"")</f>
        <v/>
      </c>
      <c r="G2" s="19" t="str">
        <f t="array" aca="1" ref="G2" ca="1">IFERROR(INDEX(cold&amp;"  "&amp;colf,SMALL(IF(cola=$A2,ROW(cola)-1,""),COLUMN(F:F))),"")</f>
        <v/>
      </c>
      <c r="H2" s="19" t="str">
        <f t="array" aca="1" ref="H2" ca="1">IFERROR(INDEX(cold&amp;"  "&amp;colf,SMALL(IF(cola=$A2,ROW(cola)-1,""),COLUMN(G:G))),"")</f>
        <v/>
      </c>
      <c r="I2" s="19" t="str">
        <f t="array" aca="1" ref="I2" ca="1">IFERROR(INDEX(cold&amp;"  "&amp;colf,SMALL(IF(cola=$A2,ROW(cola)-1,""),COLUMN(H:H))),"")</f>
        <v/>
      </c>
      <c r="J2" s="19" t="str">
        <f t="array" aca="1" ref="J2" ca="1">IFERROR(INDEX(cold&amp;"  "&amp;colf,SMALL(IF(cola=$A2,ROW(cola)-1,""),COLUMN(I:I))),"")</f>
        <v/>
      </c>
    </row>
    <row r="3" spans="1:11">
      <c r="A3" t="s">
        <v>42</v>
      </c>
      <c r="B3" s="19" t="str">
        <f t="array" aca="1" ref="B3" ca="1">IFERROR(INDEX(cold&amp;"  "&amp;colf,SMALL(IF(cola=$A3,ROW(cola)-1,""),COLUMN(A:A))),"")</f>
        <v>MISTER 21  2</v>
      </c>
      <c r="C3" s="19" t="str">
        <f t="array" aca="1" ref="C3" ca="1">IFERROR(INDEX(cold&amp;"  "&amp;colf,SMALL(IF(cola=$A3,ROW(cola)-1,""),COLUMN(B:B))),"")</f>
        <v>MISTER 22  1</v>
      </c>
      <c r="D3" s="19" t="str">
        <f t="array" aca="1" ref="D3" ca="1">IFERROR(INDEX(cold&amp;"  "&amp;colf,SMALL(IF(cola=$A3,ROW(cola)-1,""),COLUMN(C:C))),"")</f>
        <v/>
      </c>
      <c r="E3" s="19" t="str">
        <f t="array" aca="1" ref="E3" ca="1">IFERROR(INDEX(cold&amp;"  "&amp;colf,SMALL(IF(cola=$A3,ROW(cola)-1,""),COLUMN(D:D))),"")</f>
        <v/>
      </c>
      <c r="F3" s="19" t="str">
        <f t="array" aca="1" ref="F3" ca="1">IFERROR(INDEX(cold&amp;"  "&amp;colf,SMALL(IF(cola=$A3,ROW(cola)-1,""),COLUMN(E:E))),"")</f>
        <v/>
      </c>
      <c r="G3" s="19" t="str">
        <f t="array" aca="1" ref="G3" ca="1">IFERROR(INDEX(cold&amp;"  "&amp;colf,SMALL(IF(cola=$A3,ROW(cola)-1,""),COLUMN(F:F))),"")</f>
        <v/>
      </c>
      <c r="H3" s="19" t="str">
        <f t="array" aca="1" ref="H3" ca="1">IFERROR(INDEX(cold&amp;"  "&amp;colf,SMALL(IF(cola=$A3,ROW(cola)-1,""),COLUMN(G:G))),"")</f>
        <v/>
      </c>
      <c r="I3" s="19" t="str">
        <f t="array" aca="1" ref="I3" ca="1">IFERROR(INDEX(cold&amp;"  "&amp;colf,SMALL(IF(cola=$A3,ROW(cola)-1,""),COLUMN(H:H))),"")</f>
        <v/>
      </c>
      <c r="J3" s="19" t="str">
        <f t="array" aca="1" ref="J3" ca="1">IFERROR(INDEX(cold&amp;"  "&amp;colf,SMALL(IF(cola=$A3,ROW(cola)-1,""),COLUMN(I:I))),"")</f>
        <v/>
      </c>
    </row>
    <row r="4" spans="1:11">
      <c r="A4" t="s">
        <v>38</v>
      </c>
      <c r="B4" s="19" t="str">
        <f t="array" aca="1" ref="B4" ca="1">IFERROR(INDEX(cold&amp;"  "&amp;colf,SMALL(IF(cola=$A4,ROW(cola)-1,""),COLUMN(A:A))),"")</f>
        <v>MISTER 32  1</v>
      </c>
      <c r="C4" s="19" t="str">
        <f t="array" aca="1" ref="C4" ca="1">IFERROR(INDEX(cold&amp;"  "&amp;colf,SMALL(IF(cola=$A4,ROW(cola)-1,""),COLUMN(B:B))),"")</f>
        <v>MISTER 33  1</v>
      </c>
      <c r="D4" s="19" t="str">
        <f t="array" aca="1" ref="D4" ca="1">IFERROR(INDEX(cold&amp;"  "&amp;colf,SMALL(IF(cola=$A4,ROW(cola)-1,""),COLUMN(C:C))),"")</f>
        <v>MISTER 34  1</v>
      </c>
      <c r="E4" s="19" t="str">
        <f t="array" aca="1" ref="E4" ca="1">IFERROR(INDEX(cold&amp;"  "&amp;colf,SMALL(IF(cola=$A4,ROW(cola)-1,""),COLUMN(D:D))),"")</f>
        <v>MISTER 35  1</v>
      </c>
      <c r="F4" s="19" t="str">
        <f t="array" aca="1" ref="F4" ca="1">IFERROR(INDEX(cold&amp;"  "&amp;colf,SMALL(IF(cola=$A4,ROW(cola)-1,""),COLUMN(E:E))),"")</f>
        <v>MISTER 36  3</v>
      </c>
      <c r="G4" s="19" t="str">
        <f t="array" aca="1" ref="G4" ca="1">IFERROR(INDEX(cold&amp;"  "&amp;colf,SMALL(IF(cola=$A4,ROW(cola)-1,""),COLUMN(F:F))),"")</f>
        <v/>
      </c>
      <c r="H4" s="19" t="str">
        <f t="array" aca="1" ref="H4" ca="1">IFERROR(INDEX(cold&amp;"  "&amp;colf,SMALL(IF(cola=$A4,ROW(cola)-1,""),COLUMN(G:G))),"")</f>
        <v/>
      </c>
      <c r="I4" s="19" t="str">
        <f t="array" aca="1" ref="I4" ca="1">IFERROR(INDEX(cold&amp;"  "&amp;colf,SMALL(IF(cola=$A4,ROW(cola)-1,""),COLUMN(H:H))),"")</f>
        <v/>
      </c>
      <c r="J4" s="19" t="str">
        <f t="array" aca="1" ref="J4" ca="1">IFERROR(INDEX(cold&amp;"  "&amp;colf,SMALL(IF(cola=$A4,ROW(cola)-1,""),COLUMN(I:I))),"")</f>
        <v/>
      </c>
    </row>
    <row r="5" spans="1:11">
      <c r="A5" t="s">
        <v>33</v>
      </c>
      <c r="B5" s="19" t="str">
        <f t="array" aca="1" ref="B5" ca="1">IFERROR(INDEX(cold&amp;"  "&amp;colf,SMALL(IF(cola=$A5,ROW(cola)-1,""),COLUMN(A:A))),"")</f>
        <v>MISTER 50  1</v>
      </c>
      <c r="C5" s="19" t="str">
        <f t="array" aca="1" ref="C5" ca="1">IFERROR(INDEX(cold&amp;"  "&amp;colf,SMALL(IF(cola=$A5,ROW(cola)-1,""),COLUMN(B:B))),"")</f>
        <v>MISTER 51  1</v>
      </c>
      <c r="D5" s="19" t="str">
        <f t="array" aca="1" ref="D5" ca="1">IFERROR(INDEX(cold&amp;"  "&amp;colf,SMALL(IF(cola=$A5,ROW(cola)-1,""),COLUMN(C:C))),"")</f>
        <v>MISTER 52  7</v>
      </c>
      <c r="E5" s="19" t="str">
        <f t="array" aca="1" ref="E5" ca="1">IFERROR(INDEX(cold&amp;"  "&amp;colf,SMALL(IF(cola=$A5,ROW(cola)-1,""),COLUMN(D:D))),"")</f>
        <v>MISTER 53  1</v>
      </c>
      <c r="F5" s="19" t="str">
        <f t="array" aca="1" ref="F5" ca="1">IFERROR(INDEX(cold&amp;"  "&amp;colf,SMALL(IF(cola=$A5,ROW(cola)-1,""),COLUMN(E:E))),"")</f>
        <v>MISTER 54  1</v>
      </c>
      <c r="G5" s="19" t="str">
        <f t="array" aca="1" ref="G5" ca="1">IFERROR(INDEX(cold&amp;"  "&amp;colf,SMALL(IF(cola=$A5,ROW(cola)-1,""),COLUMN(F:F))),"")</f>
        <v/>
      </c>
      <c r="H5" s="19" t="str">
        <f t="array" aca="1" ref="H5" ca="1">IFERROR(INDEX(cold&amp;"  "&amp;colf,SMALL(IF(cola=$A5,ROW(cola)-1,""),COLUMN(G:G))),"")</f>
        <v/>
      </c>
      <c r="I5" s="19" t="str">
        <f t="array" aca="1" ref="I5" ca="1">IFERROR(INDEX(cold&amp;"  "&amp;colf,SMALL(IF(cola=$A5,ROW(cola)-1,""),COLUMN(H:H))),"")</f>
        <v/>
      </c>
      <c r="J5" s="19" t="str">
        <f t="array" aca="1" ref="J5" ca="1">IFERROR(INDEX(cold&amp;"  "&amp;colf,SMALL(IF(cola=$A5,ROW(cola)-1,""),COLUMN(I:I))),"")</f>
        <v/>
      </c>
    </row>
    <row r="6" spans="1:11">
      <c r="A6" t="s">
        <v>29</v>
      </c>
      <c r="B6" s="19" t="str">
        <f t="array" aca="1" ref="B6" ca="1">IFERROR(INDEX(cold&amp;"  "&amp;colf,SMALL(IF(cola=$A6,ROW(cola)-1,""),COLUMN(A:A))),"")</f>
        <v>MISTER 63  1</v>
      </c>
      <c r="C6" s="19" t="str">
        <f t="array" aca="1" ref="C6" ca="1">IFERROR(INDEX(cold&amp;"  "&amp;colf,SMALL(IF(cola=$A6,ROW(cola)-1,""),COLUMN(B:B))),"")</f>
        <v>MISTER 64  65</v>
      </c>
      <c r="D6" s="19" t="str">
        <f t="array" aca="1" ref="D6" ca="1">IFERROR(INDEX(cold&amp;"  "&amp;colf,SMALL(IF(cola=$A6,ROW(cola)-1,""),COLUMN(C:C))),"")</f>
        <v/>
      </c>
      <c r="E6" s="19" t="str">
        <f t="array" aca="1" ref="E6" ca="1">IFERROR(INDEX(cold&amp;"  "&amp;colf,SMALL(IF(cola=$A6,ROW(cola)-1,""),COLUMN(D:D))),"")</f>
        <v/>
      </c>
      <c r="F6" s="19" t="str">
        <f t="array" aca="1" ref="F6" ca="1">IFERROR(INDEX(cold&amp;"  "&amp;colf,SMALL(IF(cola=$A6,ROW(cola)-1,""),COLUMN(E:E))),"")</f>
        <v/>
      </c>
      <c r="G6" s="19" t="str">
        <f t="array" aca="1" ref="G6" ca="1">IFERROR(INDEX(cold&amp;"  "&amp;colf,SMALL(IF(cola=$A6,ROW(cola)-1,""),COLUMN(F:F))),"")</f>
        <v/>
      </c>
      <c r="H6" s="19" t="str">
        <f t="array" aca="1" ref="H6" ca="1">IFERROR(INDEX(cold&amp;"  "&amp;colf,SMALL(IF(cola=$A6,ROW(cola)-1,""),COLUMN(G:G))),"")</f>
        <v/>
      </c>
      <c r="I6" s="19" t="str">
        <f t="array" aca="1" ref="I6" ca="1">IFERROR(INDEX(cold&amp;"  "&amp;colf,SMALL(IF(cola=$A6,ROW(cola)-1,""),COLUMN(H:H))),"")</f>
        <v/>
      </c>
      <c r="J6" s="19" t="str">
        <f t="array" aca="1" ref="J6" ca="1">IFERROR(INDEX(cold&amp;"  "&amp;colf,SMALL(IF(cola=$A6,ROW(cola)-1,""),COLUMN(I:I))),"")</f>
        <v/>
      </c>
    </row>
    <row r="7" spans="1:11">
      <c r="A7" t="s">
        <v>26</v>
      </c>
      <c r="B7" s="19" t="str">
        <f t="array" aca="1" ref="B7" ca="1">IFERROR(INDEX(cold&amp;"  "&amp;colf,SMALL(IF(cola=$A7,ROW(cola)-1,""),COLUMN(A:A))),"")</f>
        <v>MISTER 70  1</v>
      </c>
      <c r="C7" s="19" t="str">
        <f t="array" aca="1" ref="C7" ca="1">IFERROR(INDEX(cold&amp;"  "&amp;colf,SMALL(IF(cola=$A7,ROW(cola)-1,""),COLUMN(B:B))),"")</f>
        <v>MISTER 71  1</v>
      </c>
      <c r="D7" s="19" t="str">
        <f t="array" aca="1" ref="D7" ca="1">IFERROR(INDEX(cold&amp;"  "&amp;colf,SMALL(IF(cola=$A7,ROW(cola)-1,""),COLUMN(C:C))),"")</f>
        <v>MISTER 72  5</v>
      </c>
      <c r="E7" s="19" t="str">
        <f t="array" aca="1" ref="E7" ca="1">IFERROR(INDEX(cold&amp;"  "&amp;colf,SMALL(IF(cola=$A7,ROW(cola)-1,""),COLUMN(D:D))),"")</f>
        <v>MISTER 73  1</v>
      </c>
      <c r="F7" s="19" t="str">
        <f t="array" aca="1" ref="F7" ca="1">IFERROR(INDEX(cold&amp;"  "&amp;colf,SMALL(IF(cola=$A7,ROW(cola)-1,""),COLUMN(E:E))),"")</f>
        <v>MISTER 74  1</v>
      </c>
      <c r="G7" s="19" t="str">
        <f t="array" aca="1" ref="G7" ca="1">IFERROR(INDEX(cold&amp;"  "&amp;colf,SMALL(IF(cola=$A7,ROW(cola)-1,""),COLUMN(F:F))),"")</f>
        <v/>
      </c>
      <c r="H7" s="19" t="str">
        <f t="array" aca="1" ref="H7" ca="1">IFERROR(INDEX(cold&amp;"  "&amp;colf,SMALL(IF(cola=$A7,ROW(cola)-1,""),COLUMN(G:G))),"")</f>
        <v/>
      </c>
      <c r="I7" s="19" t="str">
        <f t="array" aca="1" ref="I7" ca="1">IFERROR(INDEX(cold&amp;"  "&amp;colf,SMALL(IF(cola=$A7,ROW(cola)-1,""),COLUMN(H:H))),"")</f>
        <v/>
      </c>
      <c r="J7" s="19" t="str">
        <f t="array" aca="1" ref="J7" ca="1">IFERROR(INDEX(cold&amp;"  "&amp;colf,SMALL(IF(cola=$A7,ROW(cola)-1,""),COLUMN(I:I))),"")</f>
        <v/>
      </c>
    </row>
    <row r="8" spans="1:11">
      <c r="A8" t="s">
        <v>21</v>
      </c>
      <c r="B8" s="19" t="str">
        <f t="array" aca="1" ref="B8" ca="1">IFERROR(INDEX(cold&amp;"  "&amp;colf,SMALL(IF(cola=$A8,ROW(cola)-1,""),COLUMN(A:A))),"")</f>
        <v>MISTER 83  1</v>
      </c>
      <c r="C8" s="19" t="str">
        <f t="array" aca="1" ref="C8" ca="1">IFERROR(INDEX(cold&amp;"  "&amp;colf,SMALL(IF(cola=$A8,ROW(cola)-1,""),COLUMN(B:B))),"")</f>
        <v>MISTER 84  1</v>
      </c>
      <c r="D8" s="19" t="str">
        <f t="array" aca="1" ref="D8" ca="1">IFERROR(INDEX(cold&amp;"  "&amp;colf,SMALL(IF(cola=$A8,ROW(cola)-1,""),COLUMN(C:C))),"")</f>
        <v>MISTER 85  1</v>
      </c>
      <c r="E8" s="19" t="str">
        <f t="array" aca="1" ref="E8" ca="1">IFERROR(INDEX(cold&amp;"  "&amp;colf,SMALL(IF(cola=$A8,ROW(cola)-1,""),COLUMN(D:D))),"")</f>
        <v>MISTER 86  6</v>
      </c>
      <c r="F8" s="19" t="str">
        <f t="array" aca="1" ref="F8" ca="1">IFERROR(INDEX(cold&amp;"  "&amp;colf,SMALL(IF(cola=$A8,ROW(cola)-1,""),COLUMN(E:E))),"")</f>
        <v>MISTER 87  1</v>
      </c>
      <c r="G8" s="19" t="str">
        <f t="array" aca="1" ref="G8" ca="1">IFERROR(INDEX(cold&amp;"  "&amp;colf,SMALL(IF(cola=$A8,ROW(cola)-1,""),COLUMN(F:F))),"")</f>
        <v>MISTER 88  2</v>
      </c>
      <c r="H8" s="19" t="str">
        <f t="array" aca="1" ref="H8" ca="1">IFERROR(INDEX(cold&amp;"  "&amp;colf,SMALL(IF(cola=$A8,ROW(cola)-1,""),COLUMN(G:G))),"")</f>
        <v>MISTER 89  1</v>
      </c>
      <c r="I8" s="19" t="str">
        <f t="array" aca="1" ref="I8" ca="1">IFERROR(INDEX(cold&amp;"  "&amp;colf,SMALL(IF(cola=$A8,ROW(cola)-1,""),COLUMN(H:H))),"")</f>
        <v>MISTER 90  1</v>
      </c>
      <c r="J8" s="19" t="str">
        <f t="array" aca="1" ref="J8" ca="1">IFERROR(INDEX(cold&amp;"  "&amp;colf,SMALL(IF(cola=$A8,ROW(cola)-1,""),COLUMN(I:I))),"")</f>
        <v>MISTER 91  3</v>
      </c>
      <c r="K8" s="19" t="str">
        <f t="array" aca="1" ref="K8" ca="1">IFERROR(INDEX(cold&amp;"  "&amp;colf,SMALL(IF(cola=$A8,ROW(cola)-1,""),COLUMN(J:J))),"")</f>
        <v/>
      </c>
    </row>
    <row r="9" spans="1:11">
      <c r="A9" t="s">
        <v>18</v>
      </c>
      <c r="B9" s="19" t="str">
        <f t="array" aca="1" ref="B9" ca="1">IFERROR(INDEX(cold&amp;"  "&amp;colf,SMALL(IF(cola=$A9,ROW(cola)-1,""),COLUMN(A:A))),"")</f>
        <v>MISTER 95  1</v>
      </c>
      <c r="C9" s="19" t="str">
        <f t="array" aca="1" ref="C9" ca="1">IFERROR(INDEX(cold&amp;"  "&amp;colf,SMALL(IF(cola=$A9,ROW(cola)-1,""),COLUMN(B:B))),"")</f>
        <v>MISTER 96  1</v>
      </c>
      <c r="D9" s="19" t="str">
        <f t="array" aca="1" ref="D9" ca="1">IFERROR(INDEX(cold&amp;"  "&amp;colf,SMALL(IF(cola=$A9,ROW(cola)-1,""),COLUMN(C:C))),"")</f>
        <v>MISTER 97  1</v>
      </c>
      <c r="E9" s="19" t="str">
        <f t="array" aca="1" ref="E9" ca="1">IFERROR(INDEX(cold&amp;"  "&amp;colf,SMALL(IF(cola=$A9,ROW(cola)-1,""),COLUMN(D:D))),"")</f>
        <v>MISTER 98  8</v>
      </c>
      <c r="F9" s="19" t="str">
        <f t="array" aca="1" ref="F9" ca="1">IFERROR(INDEX(cold&amp;"  "&amp;colf,SMALL(IF(cola=$A9,ROW(cola)-1,""),COLUMN(E:E))),"")</f>
        <v>MISTER 99  1</v>
      </c>
      <c r="G9" s="19" t="str">
        <f t="array" aca="1" ref="G9" ca="1">IFERROR(INDEX(cold&amp;"  "&amp;colf,SMALL(IF(cola=$A9,ROW(cola)-1,""),COLUMN(F:F))),"")</f>
        <v>MISTER 100  1</v>
      </c>
      <c r="H9" s="19" t="str">
        <f t="array" aca="1" ref="H9" ca="1">IFERROR(INDEX(cold&amp;"  "&amp;colf,SMALL(IF(cola=$A9,ROW(cola)-1,""),COLUMN(G:G))),"")</f>
        <v/>
      </c>
      <c r="I9" s="19" t="str">
        <f t="array" aca="1" ref="I9" ca="1">IFERROR(INDEX(cold&amp;"  "&amp;colf,SMALL(IF(cola=$A9,ROW(cola)-1,""),COLUMN(H:H))),"")</f>
        <v/>
      </c>
      <c r="J9" s="19" t="str">
        <f t="array" aca="1" ref="J9" ca="1">IFERROR(INDEX(cold&amp;"  "&amp;colf,SMALL(IF(cola=$A9,ROW(cola)-1,""),COLUMN(I:I))),"")</f>
        <v/>
      </c>
    </row>
    <row r="10" spans="1:11">
      <c r="A10" t="s">
        <v>56</v>
      </c>
      <c r="B10" s="19" t="str">
        <f t="array" aca="1" ref="B10" ca="1">IFERROR(INDEX(cold&amp;"  "&amp;colf,SMALL(IF(cola=$A10,ROW(cola)-1,""),COLUMN(A:A))),"")</f>
        <v>MISTER 117  1</v>
      </c>
      <c r="C10" s="19" t="str">
        <f t="array" aca="1" ref="C10" ca="1">IFERROR(INDEX(cold&amp;"  "&amp;colf,SMALL(IF(cola=$A10,ROW(cola)-1,""),COLUMN(B:B))),"")</f>
        <v>MISTER 118  1</v>
      </c>
      <c r="D10" s="19" t="str">
        <f t="array" aca="1" ref="D10" ca="1">IFERROR(INDEX(cold&amp;"  "&amp;colf,SMALL(IF(cola=$A10,ROW(cola)-1,""),COLUMN(C:C))),"")</f>
        <v/>
      </c>
      <c r="E10" s="19" t="str">
        <f t="array" aca="1" ref="E10" ca="1">IFERROR(INDEX(cold&amp;"  "&amp;colf,SMALL(IF(cola=$A10,ROW(cola)-1,""),COLUMN(D:D))),"")</f>
        <v/>
      </c>
      <c r="F10" s="19" t="str">
        <f t="array" aca="1" ref="F10" ca="1">IFERROR(INDEX(cold&amp;"  "&amp;colf,SMALL(IF(cola=$A10,ROW(cola)-1,""),COLUMN(E:E))),"")</f>
        <v/>
      </c>
      <c r="G10" s="19" t="str">
        <f t="array" aca="1" ref="G10" ca="1">IFERROR(INDEX(cold&amp;"  "&amp;colf,SMALL(IF(cola=$A10,ROW(cola)-1,""),COLUMN(F:F))),"")</f>
        <v/>
      </c>
      <c r="H10" s="19" t="str">
        <f t="array" aca="1" ref="H10" ca="1">IFERROR(INDEX(cold&amp;"  "&amp;colf,SMALL(IF(cola=$A10,ROW(cola)-1,""),COLUMN(G:G))),"")</f>
        <v/>
      </c>
      <c r="I10" s="19" t="str">
        <f t="array" aca="1" ref="I10" ca="1">IFERROR(INDEX(cold&amp;"  "&amp;colf,SMALL(IF(cola=$A10,ROW(cola)-1,""),COLUMN(H:H))),"")</f>
        <v/>
      </c>
      <c r="J10" s="19" t="str">
        <f t="array" aca="1" ref="J10" ca="1">IFERROR(INDEX(cold&amp;"  "&amp;colf,SMALL(IF(cola=$A10,ROW(cola)-1,""),COLUMN(I:I))),"")</f>
        <v/>
      </c>
    </row>
    <row r="11" spans="1:11">
      <c r="A11" t="s">
        <v>57</v>
      </c>
      <c r="B11" s="19" t="str">
        <f t="array" aca="1" ref="B11" ca="1">IFERROR(INDEX(cold&amp;"  "&amp;colf,SMALL(IF(cola=$A11,ROW(cola)-1,""),COLUMN(A:A))),"")</f>
        <v/>
      </c>
      <c r="C11" s="19" t="str">
        <f t="array" aca="1" ref="C11" ca="1">IFERROR(INDEX(cold&amp;"  "&amp;colf,SMALL(IF(cola=$A11,ROW(cola)-1,""),COLUMN(B:B))),"")</f>
        <v/>
      </c>
      <c r="D11" s="19" t="str">
        <f t="array" aca="1" ref="D11" ca="1">IFERROR(INDEX(cold&amp;"  "&amp;colf,SMALL(IF(cola=$A11,ROW(cola)-1,""),COLUMN(C:C))),"")</f>
        <v/>
      </c>
      <c r="E11" s="19" t="str">
        <f t="array" aca="1" ref="E11" ca="1">IFERROR(INDEX(cold&amp;"  "&amp;colf,SMALL(IF(cola=$A11,ROW(cola)-1,""),COLUMN(D:D))),"")</f>
        <v/>
      </c>
      <c r="F11" s="19" t="str">
        <f t="array" aca="1" ref="F11" ca="1">IFERROR(INDEX(cold&amp;"  "&amp;colf,SMALL(IF(cola=$A11,ROW(cola)-1,""),COLUMN(E:E))),"")</f>
        <v/>
      </c>
      <c r="G11" s="19" t="str">
        <f t="array" aca="1" ref="G11" ca="1">IFERROR(INDEX(cold&amp;"  "&amp;colf,SMALL(IF(cola=$A11,ROW(cola)-1,""),COLUMN(F:F))),"")</f>
        <v/>
      </c>
      <c r="H11" s="19" t="str">
        <f t="array" aca="1" ref="H11" ca="1">IFERROR(INDEX(cold&amp;"  "&amp;colf,SMALL(IF(cola=$A11,ROW(cola)-1,""),COLUMN(G:G))),"")</f>
        <v/>
      </c>
      <c r="I11" s="19" t="str">
        <f t="array" aca="1" ref="I11" ca="1">IFERROR(INDEX(cold&amp;"  "&amp;colf,SMALL(IF(cola=$A11,ROW(cola)-1,""),COLUMN(H:H))),"")</f>
        <v/>
      </c>
      <c r="J11" s="19" t="str">
        <f t="array" aca="1" ref="J11" ca="1">IFERROR(INDEX(cold&amp;"  "&amp;colf,SMALL(IF(cola=$A11,ROW(cola)-1,""),COLUMN(I:I))),"")</f>
        <v/>
      </c>
    </row>
    <row r="12" spans="1:11">
      <c r="A12" t="s">
        <v>58</v>
      </c>
      <c r="B12" s="19" t="str">
        <f t="array" aca="1" ref="B12" ca="1">IFERROR(INDEX(cold&amp;"  "&amp;colf,SMALL(IF(cola=$A12,ROW(cola)-1,""),COLUMN(A:A))),"")</f>
        <v/>
      </c>
      <c r="C12" s="19" t="str">
        <f t="array" aca="1" ref="C12" ca="1">IFERROR(INDEX(cold&amp;"  "&amp;colf,SMALL(IF(cola=$A12,ROW(cola)-1,""),COLUMN(B:B))),"")</f>
        <v/>
      </c>
      <c r="D12" s="19" t="str">
        <f t="array" aca="1" ref="D12" ca="1">IFERROR(INDEX(cold&amp;"  "&amp;colf,SMALL(IF(cola=$A12,ROW(cola)-1,""),COLUMN(C:C))),"")</f>
        <v/>
      </c>
      <c r="E12" s="19" t="str">
        <f t="array" aca="1" ref="E12" ca="1">IFERROR(INDEX(cold&amp;"  "&amp;colf,SMALL(IF(cola=$A12,ROW(cola)-1,""),COLUMN(D:D))),"")</f>
        <v/>
      </c>
      <c r="F12" s="19" t="str">
        <f t="array" aca="1" ref="F12" ca="1">IFERROR(INDEX(cold&amp;"  "&amp;colf,SMALL(IF(cola=$A12,ROW(cola)-1,""),COLUMN(E:E))),"")</f>
        <v/>
      </c>
      <c r="G12" s="19" t="str">
        <f t="array" aca="1" ref="G12" ca="1">IFERROR(INDEX(cold&amp;"  "&amp;colf,SMALL(IF(cola=$A12,ROW(cola)-1,""),COLUMN(F:F))),"")</f>
        <v/>
      </c>
      <c r="H12" s="19" t="str">
        <f t="array" aca="1" ref="H12" ca="1">IFERROR(INDEX(cold&amp;"  "&amp;colf,SMALL(IF(cola=$A12,ROW(cola)-1,""),COLUMN(G:G))),"")</f>
        <v/>
      </c>
      <c r="I12" s="19" t="str">
        <f t="array" aca="1" ref="I12" ca="1">IFERROR(INDEX(cold&amp;"  "&amp;colf,SMALL(IF(cola=$A12,ROW(cola)-1,""),COLUMN(H:H))),"")</f>
        <v/>
      </c>
      <c r="J12" s="19" t="str">
        <f t="array" aca="1" ref="J12" ca="1">IFERROR(INDEX(cold&amp;"  "&amp;colf,SMALL(IF(cola=$A12,ROW(cola)-1,""),COLUMN(I:I))),"")</f>
        <v/>
      </c>
    </row>
    <row r="13" spans="1:11">
      <c r="A13" t="s">
        <v>59</v>
      </c>
      <c r="B13" s="19" t="str">
        <f t="array" aca="1" ref="B13" ca="1">IFERROR(INDEX(cold&amp;"  "&amp;colf,SMALL(IF(cola=$A13,ROW(cola)-1,""),COLUMN(A:A))),"")</f>
        <v/>
      </c>
      <c r="C13" s="19" t="str">
        <f t="array" aca="1" ref="C13" ca="1">IFERROR(INDEX(cold&amp;"  "&amp;colf,SMALL(IF(cola=$A13,ROW(cola)-1,""),COLUMN(B:B))),"")</f>
        <v/>
      </c>
      <c r="D13" s="19" t="str">
        <f t="array" aca="1" ref="D13" ca="1">IFERROR(INDEX(cold&amp;"  "&amp;colf,SMALL(IF(cola=$A13,ROW(cola)-1,""),COLUMN(C:C))),"")</f>
        <v/>
      </c>
      <c r="E13" s="19" t="str">
        <f t="array" aca="1" ref="E13" ca="1">IFERROR(INDEX(cold&amp;"  "&amp;colf,SMALL(IF(cola=$A13,ROW(cola)-1,""),COLUMN(D:D))),"")</f>
        <v/>
      </c>
      <c r="F13" s="19" t="str">
        <f t="array" aca="1" ref="F13" ca="1">IFERROR(INDEX(cold&amp;"  "&amp;colf,SMALL(IF(cola=$A13,ROW(cola)-1,""),COLUMN(E:E))),"")</f>
        <v/>
      </c>
      <c r="G13" s="19" t="str">
        <f t="array" aca="1" ref="G13" ca="1">IFERROR(INDEX(cold&amp;"  "&amp;colf,SMALL(IF(cola=$A13,ROW(cola)-1,""),COLUMN(F:F))),"")</f>
        <v/>
      </c>
      <c r="H13" s="19" t="str">
        <f t="array" aca="1" ref="H13" ca="1">IFERROR(INDEX(cold&amp;"  "&amp;colf,SMALL(IF(cola=$A13,ROW(cola)-1,""),COLUMN(G:G))),"")</f>
        <v/>
      </c>
      <c r="I13" s="19" t="str">
        <f t="array" aca="1" ref="I13" ca="1">IFERROR(INDEX(cold&amp;"  "&amp;colf,SMALL(IF(cola=$A13,ROW(cola)-1,""),COLUMN(H:H))),"")</f>
        <v/>
      </c>
      <c r="J13" s="19" t="str">
        <f t="array" aca="1" ref="J13" ca="1">IFERROR(INDEX(cold&amp;"  "&amp;colf,SMALL(IF(cola=$A13,ROW(cola)-1,""),COLUMN(I:I))),"")</f>
        <v/>
      </c>
    </row>
    <row r="14" spans="1:11">
      <c r="A14" t="s">
        <v>60</v>
      </c>
      <c r="B14" s="19" t="str">
        <f t="array" aca="1" ref="B14" ca="1">IFERROR(INDEX(cold&amp;"  "&amp;colf,SMALL(IF(cola=$A14,ROW(cola)-1,""),COLUMN(A:A))),"")</f>
        <v/>
      </c>
      <c r="C14" s="19" t="str">
        <f t="array" aca="1" ref="C14" ca="1">IFERROR(INDEX(cold&amp;"  "&amp;colf,SMALL(IF(cola=$A14,ROW(cola)-1,""),COLUMN(B:B))),"")</f>
        <v/>
      </c>
      <c r="D14" s="19" t="str">
        <f t="array" aca="1" ref="D14" ca="1">IFERROR(INDEX(cold&amp;"  "&amp;colf,SMALL(IF(cola=$A14,ROW(cola)-1,""),COLUMN(C:C))),"")</f>
        <v/>
      </c>
      <c r="E14" s="19" t="str">
        <f t="array" aca="1" ref="E14" ca="1">IFERROR(INDEX(cold&amp;"  "&amp;colf,SMALL(IF(cola=$A14,ROW(cola)-1,""),COLUMN(D:D))),"")</f>
        <v/>
      </c>
      <c r="F14" s="19" t="str">
        <f t="array" aca="1" ref="F14" ca="1">IFERROR(INDEX(cold&amp;"  "&amp;colf,SMALL(IF(cola=$A14,ROW(cola)-1,""),COLUMN(E:E))),"")</f>
        <v/>
      </c>
      <c r="G14" s="19" t="str">
        <f t="array" aca="1" ref="G14" ca="1">IFERROR(INDEX(cold&amp;"  "&amp;colf,SMALL(IF(cola=$A14,ROW(cola)-1,""),COLUMN(F:F))),"")</f>
        <v/>
      </c>
      <c r="H14" s="19" t="str">
        <f t="array" aca="1" ref="H14" ca="1">IFERROR(INDEX(cold&amp;"  "&amp;colf,SMALL(IF(cola=$A14,ROW(cola)-1,""),COLUMN(G:G))),"")</f>
        <v/>
      </c>
      <c r="I14" s="19" t="str">
        <f t="array" aca="1" ref="I14" ca="1">IFERROR(INDEX(cold&amp;"  "&amp;colf,SMALL(IF(cola=$A14,ROW(cola)-1,""),COLUMN(H:H))),"")</f>
        <v/>
      </c>
      <c r="J14" s="19" t="str">
        <f t="array" aca="1" ref="J14" ca="1">IFERROR(INDEX(cold&amp;"  "&amp;colf,SMALL(IF(cola=$A14,ROW(cola)-1,""),COLUMN(I:I))),"")</f>
        <v/>
      </c>
    </row>
    <row r="15" spans="1:11">
      <c r="A15" t="s">
        <v>61</v>
      </c>
      <c r="B15" s="19" t="str">
        <f t="array" aca="1" ref="B15" ca="1">IFERROR(INDEX(cold&amp;"  "&amp;colf,SMALL(IF(cola=$A15,ROW(cola)-1,""),COLUMN(A:A))),"")</f>
        <v/>
      </c>
      <c r="C15" s="19" t="str">
        <f t="array" aca="1" ref="C15" ca="1">IFERROR(INDEX(cold&amp;"  "&amp;colf,SMALL(IF(cola=$A15,ROW(cola)-1,""),COLUMN(B:B))),"")</f>
        <v/>
      </c>
      <c r="D15" s="19" t="str">
        <f t="array" aca="1" ref="D15" ca="1">IFERROR(INDEX(cold&amp;"  "&amp;colf,SMALL(IF(cola=$A15,ROW(cola)-1,""),COLUMN(C:C))),"")</f>
        <v/>
      </c>
      <c r="E15" s="19" t="str">
        <f t="array" aca="1" ref="E15" ca="1">IFERROR(INDEX(cold&amp;"  "&amp;colf,SMALL(IF(cola=$A15,ROW(cola)-1,""),COLUMN(D:D))),"")</f>
        <v/>
      </c>
      <c r="F15" s="19" t="str">
        <f t="array" aca="1" ref="F15" ca="1">IFERROR(INDEX(cold&amp;"  "&amp;colf,SMALL(IF(cola=$A15,ROW(cola)-1,""),COLUMN(E:E))),"")</f>
        <v/>
      </c>
      <c r="G15" s="19" t="str">
        <f t="array" aca="1" ref="G15" ca="1">IFERROR(INDEX(cold&amp;"  "&amp;colf,SMALL(IF(cola=$A15,ROW(cola)-1,""),COLUMN(F:F))),"")</f>
        <v/>
      </c>
      <c r="H15" s="19" t="str">
        <f t="array" aca="1" ref="H15" ca="1">IFERROR(INDEX(cold&amp;"  "&amp;colf,SMALL(IF(cola=$A15,ROW(cola)-1,""),COLUMN(G:G))),"")</f>
        <v/>
      </c>
      <c r="I15" s="19" t="str">
        <f t="array" aca="1" ref="I15" ca="1">IFERROR(INDEX(cold&amp;"  "&amp;colf,SMALL(IF(cola=$A15,ROW(cola)-1,""),COLUMN(H:H))),"")</f>
        <v/>
      </c>
      <c r="J15" s="19" t="str">
        <f t="array" aca="1" ref="J15" ca="1">IFERROR(INDEX(cold&amp;"  "&amp;colf,SMALL(IF(cola=$A15,ROW(cola)-1,""),COLUMN(I:I))),"")</f>
        <v/>
      </c>
    </row>
    <row r="16" spans="1:11">
      <c r="A16" t="s">
        <v>62</v>
      </c>
      <c r="B16" s="19" t="str">
        <f t="array" aca="1" ref="B16" ca="1">IFERROR(INDEX(cold&amp;"  "&amp;colf,SMALL(IF(cola=$A16,ROW(cola)-1,""),COLUMN(A:A))),"")</f>
        <v/>
      </c>
      <c r="C16" s="19" t="str">
        <f t="array" aca="1" ref="C16" ca="1">IFERROR(INDEX(cold&amp;"  "&amp;colf,SMALL(IF(cola=$A16,ROW(cola)-1,""),COLUMN(B:B))),"")</f>
        <v/>
      </c>
      <c r="D16" s="19" t="str">
        <f t="array" aca="1" ref="D16" ca="1">IFERROR(INDEX(cold&amp;"  "&amp;colf,SMALL(IF(cola=$A16,ROW(cola)-1,""),COLUMN(C:C))),"")</f>
        <v/>
      </c>
      <c r="E16" s="19" t="str">
        <f t="array" aca="1" ref="E16" ca="1">IFERROR(INDEX(cold&amp;"  "&amp;colf,SMALL(IF(cola=$A16,ROW(cola)-1,""),COLUMN(D:D))),"")</f>
        <v/>
      </c>
      <c r="F16" s="19" t="str">
        <f t="array" aca="1" ref="F16" ca="1">IFERROR(INDEX(cold&amp;"  "&amp;colf,SMALL(IF(cola=$A16,ROW(cola)-1,""),COLUMN(E:E))),"")</f>
        <v/>
      </c>
      <c r="G16" s="19" t="str">
        <f t="array" aca="1" ref="G16" ca="1">IFERROR(INDEX(cold&amp;"  "&amp;colf,SMALL(IF(cola=$A16,ROW(cola)-1,""),COLUMN(F:F))),"")</f>
        <v/>
      </c>
      <c r="H16" s="19" t="str">
        <f t="array" aca="1" ref="H16" ca="1">IFERROR(INDEX(cold&amp;"  "&amp;colf,SMALL(IF(cola=$A16,ROW(cola)-1,""),COLUMN(G:G))),"")</f>
        <v/>
      </c>
      <c r="I16" s="19" t="str">
        <f t="array" aca="1" ref="I16" ca="1">IFERROR(INDEX(cold&amp;"  "&amp;colf,SMALL(IF(cola=$A16,ROW(cola)-1,""),COLUMN(H:H))),"")</f>
        <v/>
      </c>
      <c r="J16" s="19" t="str">
        <f t="array" aca="1" ref="J16" ca="1">IFERROR(INDEX(cold&amp;"  "&amp;colf,SMALL(IF(cola=$A16,ROW(cola)-1,""),COLUMN(I:I))),"")</f>
        <v/>
      </c>
    </row>
    <row r="17" spans="1:10">
      <c r="A17" t="s">
        <v>63</v>
      </c>
      <c r="B17" s="19" t="str">
        <f t="array" aca="1" ref="B17" ca="1">IFERROR(INDEX(cold&amp;"  "&amp;colf,SMALL(IF(cola=$A17,ROW(cola)-1,""),COLUMN(A:A))),"")</f>
        <v/>
      </c>
      <c r="C17" s="19" t="str">
        <f t="array" aca="1" ref="C17" ca="1">IFERROR(INDEX(cold&amp;"  "&amp;colf,SMALL(IF(cola=$A17,ROW(cola)-1,""),COLUMN(B:B))),"")</f>
        <v/>
      </c>
      <c r="D17" s="19" t="str">
        <f t="array" aca="1" ref="D17" ca="1">IFERROR(INDEX(cold&amp;"  "&amp;colf,SMALL(IF(cola=$A17,ROW(cola)-1,""),COLUMN(C:C))),"")</f>
        <v/>
      </c>
      <c r="E17" s="19" t="str">
        <f t="array" aca="1" ref="E17" ca="1">IFERROR(INDEX(cold&amp;"  "&amp;colf,SMALL(IF(cola=$A17,ROW(cola)-1,""),COLUMN(D:D))),"")</f>
        <v/>
      </c>
      <c r="F17" s="19" t="str">
        <f t="array" aca="1" ref="F17" ca="1">IFERROR(INDEX(cold&amp;"  "&amp;colf,SMALL(IF(cola=$A17,ROW(cola)-1,""),COLUMN(E:E))),"")</f>
        <v/>
      </c>
      <c r="G17" s="19" t="str">
        <f t="array" aca="1" ref="G17" ca="1">IFERROR(INDEX(cold&amp;"  "&amp;colf,SMALL(IF(cola=$A17,ROW(cola)-1,""),COLUMN(F:F))),"")</f>
        <v/>
      </c>
      <c r="H17" s="19" t="str">
        <f t="array" aca="1" ref="H17" ca="1">IFERROR(INDEX(cold&amp;"  "&amp;colf,SMALL(IF(cola=$A17,ROW(cola)-1,""),COLUMN(G:G))),"")</f>
        <v/>
      </c>
      <c r="I17" s="19" t="str">
        <f t="array" aca="1" ref="I17" ca="1">IFERROR(INDEX(cold&amp;"  "&amp;colf,SMALL(IF(cola=$A17,ROW(cola)-1,""),COLUMN(H:H))),"")</f>
        <v/>
      </c>
      <c r="J17" s="19" t="str">
        <f t="array" aca="1" ref="J17" ca="1">IFERROR(INDEX(cold&amp;"  "&amp;colf,SMALL(IF(cola=$A17,ROW(cola)-1,""),COLUMN(I:I))),"")</f>
        <v/>
      </c>
    </row>
    <row r="18" spans="1:10">
      <c r="A18" t="s">
        <v>64</v>
      </c>
      <c r="B18" s="19" t="str">
        <f t="array" aca="1" ref="B18" ca="1">IFERROR(INDEX(cold&amp;"  "&amp;colf,SMALL(IF(cola=$A18,ROW(cola)-1,""),COLUMN(A:A))),"")</f>
        <v/>
      </c>
      <c r="C18" s="19" t="str">
        <f t="array" aca="1" ref="C18" ca="1">IFERROR(INDEX(cold&amp;"  "&amp;colf,SMALL(IF(cola=$A18,ROW(cola)-1,""),COLUMN(B:B))),"")</f>
        <v/>
      </c>
      <c r="D18" s="19" t="str">
        <f t="array" aca="1" ref="D18" ca="1">IFERROR(INDEX(cold&amp;"  "&amp;colf,SMALL(IF(cola=$A18,ROW(cola)-1,""),COLUMN(C:C))),"")</f>
        <v/>
      </c>
      <c r="E18" s="19" t="str">
        <f t="array" aca="1" ref="E18" ca="1">IFERROR(INDEX(cold&amp;"  "&amp;colf,SMALL(IF(cola=$A18,ROW(cola)-1,""),COLUMN(D:D))),"")</f>
        <v/>
      </c>
      <c r="F18" s="19" t="str">
        <f t="array" aca="1" ref="F18" ca="1">IFERROR(INDEX(cold&amp;"  "&amp;colf,SMALL(IF(cola=$A18,ROW(cola)-1,""),COLUMN(E:E))),"")</f>
        <v/>
      </c>
      <c r="G18" s="19" t="str">
        <f t="array" aca="1" ref="G18" ca="1">IFERROR(INDEX(cold&amp;"  "&amp;colf,SMALL(IF(cola=$A18,ROW(cola)-1,""),COLUMN(F:F))),"")</f>
        <v/>
      </c>
      <c r="H18" s="19" t="str">
        <f t="array" aca="1" ref="H18" ca="1">IFERROR(INDEX(cold&amp;"  "&amp;colf,SMALL(IF(cola=$A18,ROW(cola)-1,""),COLUMN(G:G))),"")</f>
        <v/>
      </c>
      <c r="I18" s="19" t="str">
        <f t="array" aca="1" ref="I18" ca="1">IFERROR(INDEX(cold&amp;"  "&amp;colf,SMALL(IF(cola=$A18,ROW(cola)-1,""),COLUMN(H:H))),"")</f>
        <v/>
      </c>
      <c r="J18" s="19" t="str">
        <f t="array" aca="1" ref="J18" ca="1">IFERROR(INDEX(cold&amp;"  "&amp;colf,SMALL(IF(cola=$A18,ROW(cola)-1,""),COLUMN(I:I))),"")</f>
        <v/>
      </c>
    </row>
    <row r="19" spans="1:10">
      <c r="A19" t="s">
        <v>65</v>
      </c>
      <c r="B19" s="19" t="str">
        <f t="array" aca="1" ref="B19" ca="1">IFERROR(INDEX(cold&amp;"  "&amp;colf,SMALL(IF(cola=$A19,ROW(cola)-1,""),COLUMN(A:A))),"")</f>
        <v/>
      </c>
      <c r="C19" s="19" t="str">
        <f t="array" aca="1" ref="C19" ca="1">IFERROR(INDEX(cold&amp;"  "&amp;colf,SMALL(IF(cola=$A19,ROW(cola)-1,""),COLUMN(B:B))),"")</f>
        <v/>
      </c>
      <c r="D19" s="19" t="str">
        <f t="array" aca="1" ref="D19" ca="1">IFERROR(INDEX(cold&amp;"  "&amp;colf,SMALL(IF(cola=$A19,ROW(cola)-1,""),COLUMN(C:C))),"")</f>
        <v/>
      </c>
      <c r="E19" s="19" t="str">
        <f t="array" aca="1" ref="E19" ca="1">IFERROR(INDEX(cold&amp;"  "&amp;colf,SMALL(IF(cola=$A19,ROW(cola)-1,""),COLUMN(D:D))),"")</f>
        <v/>
      </c>
      <c r="F19" s="19" t="str">
        <f t="array" aca="1" ref="F19" ca="1">IFERROR(INDEX(cold&amp;"  "&amp;colf,SMALL(IF(cola=$A19,ROW(cola)-1,""),COLUMN(E:E))),"")</f>
        <v/>
      </c>
      <c r="G19" s="19" t="str">
        <f t="array" aca="1" ref="G19" ca="1">IFERROR(INDEX(cold&amp;"  "&amp;colf,SMALL(IF(cola=$A19,ROW(cola)-1,""),COLUMN(F:F))),"")</f>
        <v/>
      </c>
      <c r="H19" s="19" t="str">
        <f t="array" aca="1" ref="H19" ca="1">IFERROR(INDEX(cold&amp;"  "&amp;colf,SMALL(IF(cola=$A19,ROW(cola)-1,""),COLUMN(G:G))),"")</f>
        <v/>
      </c>
      <c r="I19" s="19" t="str">
        <f t="array" aca="1" ref="I19" ca="1">IFERROR(INDEX(cold&amp;"  "&amp;colf,SMALL(IF(cola=$A19,ROW(cola)-1,""),COLUMN(H:H))),"")</f>
        <v/>
      </c>
      <c r="J19" s="19" t="str">
        <f t="array" aca="1" ref="J19" ca="1">IFERROR(INDEX(cold&amp;"  "&amp;colf,SMALL(IF(cola=$A19,ROW(cola)-1,""),COLUMN(I:I))),"")</f>
        <v/>
      </c>
    </row>
    <row r="20" spans="1:10">
      <c r="A20" t="s">
        <v>66</v>
      </c>
      <c r="B20" s="19" t="str">
        <f t="array" aca="1" ref="B20" ca="1">IFERROR(INDEX(cold&amp;"  "&amp;colf,SMALL(IF(cola=$A20,ROW(cola)-1,""),COLUMN(A:A))),"")</f>
        <v/>
      </c>
      <c r="C20" s="19" t="str">
        <f t="array" aca="1" ref="C20" ca="1">IFERROR(INDEX(cold&amp;"  "&amp;colf,SMALL(IF(cola=$A20,ROW(cola)-1,""),COLUMN(B:B))),"")</f>
        <v/>
      </c>
      <c r="D20" s="19" t="str">
        <f t="array" aca="1" ref="D20" ca="1">IFERROR(INDEX(cold&amp;"  "&amp;colf,SMALL(IF(cola=$A20,ROW(cola)-1,""),COLUMN(C:C))),"")</f>
        <v/>
      </c>
      <c r="E20" s="19" t="str">
        <f t="array" aca="1" ref="E20" ca="1">IFERROR(INDEX(cold&amp;"  "&amp;colf,SMALL(IF(cola=$A20,ROW(cola)-1,""),COLUMN(D:D))),"")</f>
        <v/>
      </c>
      <c r="F20" s="19" t="str">
        <f t="array" aca="1" ref="F20" ca="1">IFERROR(INDEX(cold&amp;"  "&amp;colf,SMALL(IF(cola=$A20,ROW(cola)-1,""),COLUMN(E:E))),"")</f>
        <v/>
      </c>
      <c r="G20" s="19" t="str">
        <f t="array" aca="1" ref="G20" ca="1">IFERROR(INDEX(cold&amp;"  "&amp;colf,SMALL(IF(cola=$A20,ROW(cola)-1,""),COLUMN(F:F))),"")</f>
        <v/>
      </c>
      <c r="H20" s="19" t="str">
        <f t="array" aca="1" ref="H20" ca="1">IFERROR(INDEX(cold&amp;"  "&amp;colf,SMALL(IF(cola=$A20,ROW(cola)-1,""),COLUMN(G:G))),"")</f>
        <v/>
      </c>
      <c r="I20" s="19" t="str">
        <f t="array" aca="1" ref="I20" ca="1">IFERROR(INDEX(cold&amp;"  "&amp;colf,SMALL(IF(cola=$A20,ROW(cola)-1,""),COLUMN(H:H))),"")</f>
        <v/>
      </c>
      <c r="J20" s="19" t="str">
        <f t="array" aca="1" ref="J20" ca="1">IFERROR(INDEX(cold&amp;"  "&amp;colf,SMALL(IF(cola=$A20,ROW(cola)-1,""),COLUMN(I:I))),"")</f>
        <v/>
      </c>
    </row>
    <row r="21" spans="1:10">
      <c r="A21" t="s">
        <v>67</v>
      </c>
      <c r="B21" s="19" t="str">
        <f t="array" aca="1" ref="B21" ca="1">IFERROR(INDEX(cold&amp;"  "&amp;colf,SMALL(IF(cola=$A21,ROW(cola)-1,""),COLUMN(A:A))),"")</f>
        <v/>
      </c>
      <c r="C21" s="19" t="str">
        <f t="array" aca="1" ref="C21" ca="1">IFERROR(INDEX(cold&amp;"  "&amp;colf,SMALL(IF(cola=$A21,ROW(cola)-1,""),COLUMN(B:B))),"")</f>
        <v/>
      </c>
      <c r="D21" s="19" t="str">
        <f t="array" aca="1" ref="D21" ca="1">IFERROR(INDEX(cold&amp;"  "&amp;colf,SMALL(IF(cola=$A21,ROW(cola)-1,""),COLUMN(C:C))),"")</f>
        <v/>
      </c>
      <c r="E21" s="19" t="str">
        <f t="array" aca="1" ref="E21" ca="1">IFERROR(INDEX(cold&amp;"  "&amp;colf,SMALL(IF(cola=$A21,ROW(cola)-1,""),COLUMN(D:D))),"")</f>
        <v/>
      </c>
      <c r="F21" s="19" t="str">
        <f t="array" aca="1" ref="F21" ca="1">IFERROR(INDEX(cold&amp;"  "&amp;colf,SMALL(IF(cola=$A21,ROW(cola)-1,""),COLUMN(E:E))),"")</f>
        <v/>
      </c>
      <c r="G21" s="19" t="str">
        <f t="array" aca="1" ref="G21" ca="1">IFERROR(INDEX(cold&amp;"  "&amp;colf,SMALL(IF(cola=$A21,ROW(cola)-1,""),COLUMN(F:F))),"")</f>
        <v/>
      </c>
      <c r="H21" s="19" t="str">
        <f t="array" aca="1" ref="H21" ca="1">IFERROR(INDEX(cold&amp;"  "&amp;colf,SMALL(IF(cola=$A21,ROW(cola)-1,""),COLUMN(G:G))),"")</f>
        <v/>
      </c>
      <c r="I21" s="19" t="str">
        <f t="array" aca="1" ref="I21" ca="1">IFERROR(INDEX(cold&amp;"  "&amp;colf,SMALL(IF(cola=$A21,ROW(cola)-1,""),COLUMN(H:H))),"")</f>
        <v/>
      </c>
      <c r="J21" s="19" t="str">
        <f t="array" aca="1" ref="J21" ca="1">IFERROR(INDEX(cold&amp;"  "&amp;colf,SMALL(IF(cola=$A21,ROW(cola)-1,""),COLUMN(I:I))),"")</f>
        <v/>
      </c>
    </row>
    <row r="22" spans="1:10">
      <c r="A22" t="s">
        <v>68</v>
      </c>
      <c r="B22" s="19" t="str">
        <f t="array" aca="1" ref="B22" ca="1">IFERROR(INDEX(cold&amp;"  "&amp;colf,SMALL(IF(cola=$A22,ROW(cola)-1,""),COLUMN(A:A))),"")</f>
        <v/>
      </c>
      <c r="C22" s="19" t="str">
        <f t="array" aca="1" ref="C22" ca="1">IFERROR(INDEX(cold&amp;"  "&amp;colf,SMALL(IF(cola=$A22,ROW(cola)-1,""),COLUMN(B:B))),"")</f>
        <v/>
      </c>
      <c r="D22" s="19" t="str">
        <f t="array" aca="1" ref="D22" ca="1">IFERROR(INDEX(cold&amp;"  "&amp;colf,SMALL(IF(cola=$A22,ROW(cola)-1,""),COLUMN(C:C))),"")</f>
        <v/>
      </c>
      <c r="E22" s="19" t="str">
        <f t="array" aca="1" ref="E22" ca="1">IFERROR(INDEX(cold&amp;"  "&amp;colf,SMALL(IF(cola=$A22,ROW(cola)-1,""),COLUMN(D:D))),"")</f>
        <v/>
      </c>
      <c r="F22" s="19" t="str">
        <f t="array" aca="1" ref="F22" ca="1">IFERROR(INDEX(cold&amp;"  "&amp;colf,SMALL(IF(cola=$A22,ROW(cola)-1,""),COLUMN(E:E))),"")</f>
        <v/>
      </c>
      <c r="G22" s="19" t="str">
        <f t="array" aca="1" ref="G22" ca="1">IFERROR(INDEX(cold&amp;"  "&amp;colf,SMALL(IF(cola=$A22,ROW(cola)-1,""),COLUMN(F:F))),"")</f>
        <v/>
      </c>
      <c r="H22" s="19" t="str">
        <f t="array" aca="1" ref="H22" ca="1">IFERROR(INDEX(cold&amp;"  "&amp;colf,SMALL(IF(cola=$A22,ROW(cola)-1,""),COLUMN(G:G))),"")</f>
        <v/>
      </c>
      <c r="I22" s="19" t="str">
        <f t="array" aca="1" ref="I22" ca="1">IFERROR(INDEX(cold&amp;"  "&amp;colf,SMALL(IF(cola=$A22,ROW(cola)-1,""),COLUMN(H:H))),"")</f>
        <v/>
      </c>
      <c r="J22" s="19" t="str">
        <f t="array" aca="1" ref="J22" ca="1">IFERROR(INDEX(cold&amp;"  "&amp;colf,SMALL(IF(cola=$A22,ROW(cola)-1,""),COLUMN(I:I))),"")</f>
        <v/>
      </c>
    </row>
    <row r="23" spans="1:10">
      <c r="A23" t="s">
        <v>69</v>
      </c>
      <c r="B23" s="19" t="str">
        <f t="array" aca="1" ref="B23" ca="1">IFERROR(INDEX(cold&amp;"  "&amp;colf,SMALL(IF(cola=$A23,ROW(cola)-1,""),COLUMN(A:A))),"")</f>
        <v/>
      </c>
      <c r="C23" s="19" t="str">
        <f t="array" aca="1" ref="C23" ca="1">IFERROR(INDEX(cold&amp;"  "&amp;colf,SMALL(IF(cola=$A23,ROW(cola)-1,""),COLUMN(B:B))),"")</f>
        <v/>
      </c>
      <c r="D23" s="19" t="str">
        <f t="array" aca="1" ref="D23" ca="1">IFERROR(INDEX(cold&amp;"  "&amp;colf,SMALL(IF(cola=$A23,ROW(cola)-1,""),COLUMN(C:C))),"")</f>
        <v/>
      </c>
      <c r="E23" s="19" t="str">
        <f t="array" aca="1" ref="E23" ca="1">IFERROR(INDEX(cold&amp;"  "&amp;colf,SMALL(IF(cola=$A23,ROW(cola)-1,""),COLUMN(D:D))),"")</f>
        <v/>
      </c>
      <c r="F23" s="19" t="str">
        <f t="array" aca="1" ref="F23" ca="1">IFERROR(INDEX(cold&amp;"  "&amp;colf,SMALL(IF(cola=$A23,ROW(cola)-1,""),COLUMN(E:E))),"")</f>
        <v/>
      </c>
      <c r="G23" s="19" t="str">
        <f t="array" aca="1" ref="G23" ca="1">IFERROR(INDEX(cold&amp;"  "&amp;colf,SMALL(IF(cola=$A23,ROW(cola)-1,""),COLUMN(F:F))),"")</f>
        <v/>
      </c>
      <c r="H23" s="19" t="str">
        <f t="array" aca="1" ref="H23" ca="1">IFERROR(INDEX(cold&amp;"  "&amp;colf,SMALL(IF(cola=$A23,ROW(cola)-1,""),COLUMN(G:G))),"")</f>
        <v/>
      </c>
      <c r="I23" s="19" t="str">
        <f t="array" aca="1" ref="I23" ca="1">IFERROR(INDEX(cold&amp;"  "&amp;colf,SMALL(IF(cola=$A23,ROW(cola)-1,""),COLUMN(H:H))),"")</f>
        <v/>
      </c>
      <c r="J23" s="19" t="str">
        <f t="array" aca="1" ref="J23" ca="1">IFERROR(INDEX(cold&amp;"  "&amp;colf,SMALL(IF(cola=$A23,ROW(cola)-1,""),COLUMN(I:I))),"")</f>
        <v/>
      </c>
    </row>
    <row r="24" spans="1:10">
      <c r="A24" t="s">
        <v>70</v>
      </c>
      <c r="B24" s="19" t="str">
        <f t="array" aca="1" ref="B24" ca="1">IFERROR(INDEX(cold&amp;"  "&amp;colf,SMALL(IF(cola=$A24,ROW(cola)-1,""),COLUMN(A:A))),"")</f>
        <v/>
      </c>
      <c r="C24" s="19" t="str">
        <f t="array" aca="1" ref="C24" ca="1">IFERROR(INDEX(cold&amp;"  "&amp;colf,SMALL(IF(cola=$A24,ROW(cola)-1,""),COLUMN(B:B))),"")</f>
        <v/>
      </c>
      <c r="D24" s="19" t="str">
        <f t="array" aca="1" ref="D24" ca="1">IFERROR(INDEX(cold&amp;"  "&amp;colf,SMALL(IF(cola=$A24,ROW(cola)-1,""),COLUMN(C:C))),"")</f>
        <v/>
      </c>
      <c r="E24" s="19" t="str">
        <f t="array" aca="1" ref="E24" ca="1">IFERROR(INDEX(cold&amp;"  "&amp;colf,SMALL(IF(cola=$A24,ROW(cola)-1,""),COLUMN(D:D))),"")</f>
        <v/>
      </c>
      <c r="F24" s="19" t="str">
        <f t="array" aca="1" ref="F24" ca="1">IFERROR(INDEX(cold&amp;"  "&amp;colf,SMALL(IF(cola=$A24,ROW(cola)-1,""),COLUMN(E:E))),"")</f>
        <v/>
      </c>
      <c r="G24" s="19" t="str">
        <f t="array" aca="1" ref="G24" ca="1">IFERROR(INDEX(cold&amp;"  "&amp;colf,SMALL(IF(cola=$A24,ROW(cola)-1,""),COLUMN(F:F))),"")</f>
        <v/>
      </c>
      <c r="H24" s="19" t="str">
        <f t="array" aca="1" ref="H24" ca="1">IFERROR(INDEX(cold&amp;"  "&amp;colf,SMALL(IF(cola=$A24,ROW(cola)-1,""),COLUMN(G:G))),"")</f>
        <v/>
      </c>
      <c r="I24" s="19" t="str">
        <f t="array" aca="1" ref="I24" ca="1">IFERROR(INDEX(cold&amp;"  "&amp;colf,SMALL(IF(cola=$A24,ROW(cola)-1,""),COLUMN(H:H))),"")</f>
        <v/>
      </c>
      <c r="J24" s="19" t="str">
        <f t="array" aca="1" ref="J24" ca="1">IFERROR(INDEX(cold&amp;"  "&amp;colf,SMALL(IF(cola=$A24,ROW(cola)-1,""),COLUMN(I:I))),"")</f>
        <v/>
      </c>
    </row>
    <row r="25" spans="1:10">
      <c r="A25" t="s">
        <v>71</v>
      </c>
      <c r="B25" s="19" t="str">
        <f t="array" aca="1" ref="B25" ca="1">IFERROR(INDEX(cold&amp;"  "&amp;colf,SMALL(IF(cola=$A25,ROW(cola)-1,""),COLUMN(A:A))),"")</f>
        <v/>
      </c>
      <c r="C25" s="19" t="str">
        <f t="array" aca="1" ref="C25" ca="1">IFERROR(INDEX(cold&amp;"  "&amp;colf,SMALL(IF(cola=$A25,ROW(cola)-1,""),COLUMN(B:B))),"")</f>
        <v/>
      </c>
      <c r="D25" s="19" t="str">
        <f t="array" aca="1" ref="D25" ca="1">IFERROR(INDEX(cold&amp;"  "&amp;colf,SMALL(IF(cola=$A25,ROW(cola)-1,""),COLUMN(C:C))),"")</f>
        <v/>
      </c>
      <c r="E25" s="19" t="str">
        <f t="array" aca="1" ref="E25" ca="1">IFERROR(INDEX(cold&amp;"  "&amp;colf,SMALL(IF(cola=$A25,ROW(cola)-1,""),COLUMN(D:D))),"")</f>
        <v/>
      </c>
      <c r="F25" s="19" t="str">
        <f t="array" aca="1" ref="F25" ca="1">IFERROR(INDEX(cold&amp;"  "&amp;colf,SMALL(IF(cola=$A25,ROW(cola)-1,""),COLUMN(E:E))),"")</f>
        <v/>
      </c>
      <c r="G25" s="19" t="str">
        <f t="array" aca="1" ref="G25" ca="1">IFERROR(INDEX(cold&amp;"  "&amp;colf,SMALL(IF(cola=$A25,ROW(cola)-1,""),COLUMN(F:F))),"")</f>
        <v/>
      </c>
      <c r="H25" s="19" t="str">
        <f t="array" aca="1" ref="H25" ca="1">IFERROR(INDEX(cold&amp;"  "&amp;colf,SMALL(IF(cola=$A25,ROW(cola)-1,""),COLUMN(G:G))),"")</f>
        <v/>
      </c>
      <c r="I25" s="19" t="str">
        <f t="array" aca="1" ref="I25" ca="1">IFERROR(INDEX(cold&amp;"  "&amp;colf,SMALL(IF(cola=$A25,ROW(cola)-1,""),COLUMN(H:H))),"")</f>
        <v/>
      </c>
      <c r="J25" s="19" t="str">
        <f t="array" aca="1" ref="J25" ca="1">IFERROR(INDEX(cold&amp;"  "&amp;colf,SMALL(IF(cola=$A25,ROW(cola)-1,""),COLUMN(I:I))),"")</f>
        <v/>
      </c>
    </row>
    <row r="26" spans="1:10">
      <c r="A26" t="s">
        <v>72</v>
      </c>
      <c r="B26" s="19" t="str">
        <f t="array" aca="1" ref="B26" ca="1">IFERROR(INDEX(cold&amp;"  "&amp;colf,SMALL(IF(cola=$A26,ROW(cola)-1,""),COLUMN(A:A))),"")</f>
        <v/>
      </c>
      <c r="C26" s="19" t="str">
        <f t="array" aca="1" ref="C26" ca="1">IFERROR(INDEX(cold&amp;"  "&amp;colf,SMALL(IF(cola=$A26,ROW(cola)-1,""),COLUMN(B:B))),"")</f>
        <v/>
      </c>
      <c r="D26" s="19" t="str">
        <f t="array" aca="1" ref="D26" ca="1">IFERROR(INDEX(cold&amp;"  "&amp;colf,SMALL(IF(cola=$A26,ROW(cola)-1,""),COLUMN(C:C))),"")</f>
        <v/>
      </c>
      <c r="E26" s="19" t="str">
        <f t="array" aca="1" ref="E26" ca="1">IFERROR(INDEX(cold&amp;"  "&amp;colf,SMALL(IF(cola=$A26,ROW(cola)-1,""),COLUMN(D:D))),"")</f>
        <v/>
      </c>
      <c r="F26" s="19" t="str">
        <f t="array" aca="1" ref="F26" ca="1">IFERROR(INDEX(cold&amp;"  "&amp;colf,SMALL(IF(cola=$A26,ROW(cola)-1,""),COLUMN(E:E))),"")</f>
        <v/>
      </c>
      <c r="G26" s="19" t="str">
        <f t="array" aca="1" ref="G26" ca="1">IFERROR(INDEX(cold&amp;"  "&amp;colf,SMALL(IF(cola=$A26,ROW(cola)-1,""),COLUMN(F:F))),"")</f>
        <v/>
      </c>
      <c r="H26" s="19" t="str">
        <f t="array" aca="1" ref="H26" ca="1">IFERROR(INDEX(cold&amp;"  "&amp;colf,SMALL(IF(cola=$A26,ROW(cola)-1,""),COLUMN(G:G))),"")</f>
        <v/>
      </c>
      <c r="I26" s="19" t="str">
        <f t="array" aca="1" ref="I26" ca="1">IFERROR(INDEX(cold&amp;"  "&amp;colf,SMALL(IF(cola=$A26,ROW(cola)-1,""),COLUMN(H:H))),"")</f>
        <v/>
      </c>
      <c r="J26" s="19" t="str">
        <f t="array" aca="1" ref="J26" ca="1">IFERROR(INDEX(cold&amp;"  "&amp;colf,SMALL(IF(cola=$A26,ROW(cola)-1,""),COLUMN(I:I))),"")</f>
        <v/>
      </c>
    </row>
    <row r="27" spans="1:10">
      <c r="A27" t="s">
        <v>73</v>
      </c>
      <c r="B27" s="19" t="str">
        <f t="array" aca="1" ref="B27" ca="1">IFERROR(INDEX(cold&amp;"  "&amp;colf,SMALL(IF(cola=$A27,ROW(cola)-1,""),COLUMN(A:A))),"")</f>
        <v/>
      </c>
      <c r="C27" s="19" t="str">
        <f t="array" aca="1" ref="C27" ca="1">IFERROR(INDEX(cold&amp;"  "&amp;colf,SMALL(IF(cola=$A27,ROW(cola)-1,""),COLUMN(B:B))),"")</f>
        <v/>
      </c>
      <c r="D27" s="19" t="str">
        <f t="array" aca="1" ref="D27" ca="1">IFERROR(INDEX(cold&amp;"  "&amp;colf,SMALL(IF(cola=$A27,ROW(cola)-1,""),COLUMN(C:C))),"")</f>
        <v/>
      </c>
      <c r="E27" s="19" t="str">
        <f t="array" aca="1" ref="E27" ca="1">IFERROR(INDEX(cold&amp;"  "&amp;colf,SMALL(IF(cola=$A27,ROW(cola)-1,""),COLUMN(D:D))),"")</f>
        <v/>
      </c>
      <c r="F27" s="19" t="str">
        <f t="array" aca="1" ref="F27" ca="1">IFERROR(INDEX(cold&amp;"  "&amp;colf,SMALL(IF(cola=$A27,ROW(cola)-1,""),COLUMN(E:E))),"")</f>
        <v/>
      </c>
      <c r="G27" s="19" t="str">
        <f t="array" aca="1" ref="G27" ca="1">IFERROR(INDEX(cold&amp;"  "&amp;colf,SMALL(IF(cola=$A27,ROW(cola)-1,""),COLUMN(F:F))),"")</f>
        <v/>
      </c>
      <c r="H27" s="19" t="str">
        <f t="array" aca="1" ref="H27" ca="1">IFERROR(INDEX(cold&amp;"  "&amp;colf,SMALL(IF(cola=$A27,ROW(cola)-1,""),COLUMN(G:G))),"")</f>
        <v/>
      </c>
      <c r="I27" s="19" t="str">
        <f t="array" aca="1" ref="I27" ca="1">IFERROR(INDEX(cold&amp;"  "&amp;colf,SMALL(IF(cola=$A27,ROW(cola)-1,""),COLUMN(H:H))),"")</f>
        <v/>
      </c>
      <c r="J27" s="19" t="str">
        <f t="array" aca="1" ref="J27" ca="1">IFERROR(INDEX(cold&amp;"  "&amp;colf,SMALL(IF(cola=$A27,ROW(cola)-1,""),COLUMN(I:I))),"")</f>
        <v/>
      </c>
    </row>
    <row r="28" spans="1:10">
      <c r="A28" t="s">
        <v>74</v>
      </c>
      <c r="B28" s="19" t="str">
        <f t="array" aca="1" ref="B28" ca="1">IFERROR(INDEX(cold&amp;"  "&amp;colf,SMALL(IF(cola=$A28,ROW(cola)-1,""),COLUMN(A:A))),"")</f>
        <v/>
      </c>
      <c r="C28" s="19" t="str">
        <f t="array" aca="1" ref="C28" ca="1">IFERROR(INDEX(cold&amp;"  "&amp;colf,SMALL(IF(cola=$A28,ROW(cola)-1,""),COLUMN(B:B))),"")</f>
        <v/>
      </c>
      <c r="D28" s="19" t="str">
        <f t="array" aca="1" ref="D28" ca="1">IFERROR(INDEX(cold&amp;"  "&amp;colf,SMALL(IF(cola=$A28,ROW(cola)-1,""),COLUMN(C:C))),"")</f>
        <v/>
      </c>
      <c r="E28" s="19" t="str">
        <f t="array" aca="1" ref="E28" ca="1">IFERROR(INDEX(cold&amp;"  "&amp;colf,SMALL(IF(cola=$A28,ROW(cola)-1,""),COLUMN(D:D))),"")</f>
        <v/>
      </c>
      <c r="F28" s="19" t="str">
        <f t="array" aca="1" ref="F28" ca="1">IFERROR(INDEX(cold&amp;"  "&amp;colf,SMALL(IF(cola=$A28,ROW(cola)-1,""),COLUMN(E:E))),"")</f>
        <v/>
      </c>
      <c r="G28" s="19" t="str">
        <f t="array" aca="1" ref="G28" ca="1">IFERROR(INDEX(cold&amp;"  "&amp;colf,SMALL(IF(cola=$A28,ROW(cola)-1,""),COLUMN(F:F))),"")</f>
        <v/>
      </c>
      <c r="H28" s="19" t="str">
        <f t="array" aca="1" ref="H28" ca="1">IFERROR(INDEX(cold&amp;"  "&amp;colf,SMALL(IF(cola=$A28,ROW(cola)-1,""),COLUMN(G:G))),"")</f>
        <v/>
      </c>
      <c r="I28" s="19" t="str">
        <f t="array" aca="1" ref="I28" ca="1">IFERROR(INDEX(cold&amp;"  "&amp;colf,SMALL(IF(cola=$A28,ROW(cola)-1,""),COLUMN(H:H))),"")</f>
        <v/>
      </c>
      <c r="J28" s="19" t="str">
        <f t="array" aca="1" ref="J28" ca="1">IFERROR(INDEX(cold&amp;"  "&amp;colf,SMALL(IF(cola=$A28,ROW(cola)-1,""),COLUMN(I:I))),"")</f>
        <v/>
      </c>
    </row>
    <row r="29" spans="1:10">
      <c r="A29" t="s">
        <v>75</v>
      </c>
      <c r="B29" s="19" t="str">
        <f t="array" aca="1" ref="B29" ca="1">IFERROR(INDEX(cold&amp;"  "&amp;colf,SMALL(IF(cola=$A29,ROW(cola)-1,""),COLUMN(A:A))),"")</f>
        <v/>
      </c>
      <c r="C29" s="19" t="str">
        <f t="array" aca="1" ref="C29" ca="1">IFERROR(INDEX(cold&amp;"  "&amp;colf,SMALL(IF(cola=$A29,ROW(cola)-1,""),COLUMN(B:B))),"")</f>
        <v/>
      </c>
      <c r="D29" s="19" t="str">
        <f t="array" aca="1" ref="D29" ca="1">IFERROR(INDEX(cold&amp;"  "&amp;colf,SMALL(IF(cola=$A29,ROW(cola)-1,""),COLUMN(C:C))),"")</f>
        <v/>
      </c>
      <c r="E29" s="19" t="str">
        <f t="array" aca="1" ref="E29" ca="1">IFERROR(INDEX(cold&amp;"  "&amp;colf,SMALL(IF(cola=$A29,ROW(cola)-1,""),COLUMN(D:D))),"")</f>
        <v/>
      </c>
      <c r="F29" s="19" t="str">
        <f t="array" aca="1" ref="F29" ca="1">IFERROR(INDEX(cold&amp;"  "&amp;colf,SMALL(IF(cola=$A29,ROW(cola)-1,""),COLUMN(E:E))),"")</f>
        <v/>
      </c>
      <c r="G29" s="19" t="str">
        <f t="array" aca="1" ref="G29" ca="1">IFERROR(INDEX(cold&amp;"  "&amp;colf,SMALL(IF(cola=$A29,ROW(cola)-1,""),COLUMN(F:F))),"")</f>
        <v/>
      </c>
      <c r="H29" s="19" t="str">
        <f t="array" aca="1" ref="H29" ca="1">IFERROR(INDEX(cold&amp;"  "&amp;colf,SMALL(IF(cola=$A29,ROW(cola)-1,""),COLUMN(G:G))),"")</f>
        <v/>
      </c>
      <c r="I29" s="19" t="str">
        <f t="array" aca="1" ref="I29" ca="1">IFERROR(INDEX(cold&amp;"  "&amp;colf,SMALL(IF(cola=$A29,ROW(cola)-1,""),COLUMN(H:H))),"")</f>
        <v/>
      </c>
      <c r="J29" s="19" t="str">
        <f t="array" aca="1" ref="J29" ca="1">IFERROR(INDEX(cold&amp;"  "&amp;colf,SMALL(IF(cola=$A29,ROW(cola)-1,""),COLUMN(I:I))),"")</f>
        <v/>
      </c>
    </row>
    <row r="30" spans="1:10">
      <c r="A30" t="s">
        <v>76</v>
      </c>
      <c r="B30" s="19" t="str">
        <f t="array" aca="1" ref="B30" ca="1">IFERROR(INDEX(cold&amp;"  "&amp;colf,SMALL(IF(cola=$A30,ROW(cola)-1,""),COLUMN(A:A))),"")</f>
        <v/>
      </c>
      <c r="C30" s="19" t="str">
        <f t="array" aca="1" ref="C30" ca="1">IFERROR(INDEX(cold&amp;"  "&amp;colf,SMALL(IF(cola=$A30,ROW(cola)-1,""),COLUMN(B:B))),"")</f>
        <v/>
      </c>
      <c r="D30" s="19" t="str">
        <f t="array" aca="1" ref="D30" ca="1">IFERROR(INDEX(cold&amp;"  "&amp;colf,SMALL(IF(cola=$A30,ROW(cola)-1,""),COLUMN(C:C))),"")</f>
        <v/>
      </c>
      <c r="E30" s="19" t="str">
        <f t="array" aca="1" ref="E30" ca="1">IFERROR(INDEX(cold&amp;"  "&amp;colf,SMALL(IF(cola=$A30,ROW(cola)-1,""),COLUMN(D:D))),"")</f>
        <v/>
      </c>
      <c r="F30" s="19" t="str">
        <f t="array" aca="1" ref="F30" ca="1">IFERROR(INDEX(cold&amp;"  "&amp;colf,SMALL(IF(cola=$A30,ROW(cola)-1,""),COLUMN(E:E))),"")</f>
        <v/>
      </c>
      <c r="G30" s="19" t="str">
        <f t="array" aca="1" ref="G30" ca="1">IFERROR(INDEX(cold&amp;"  "&amp;colf,SMALL(IF(cola=$A30,ROW(cola)-1,""),COLUMN(F:F))),"")</f>
        <v/>
      </c>
      <c r="H30" s="19" t="str">
        <f t="array" aca="1" ref="H30" ca="1">IFERROR(INDEX(cold&amp;"  "&amp;colf,SMALL(IF(cola=$A30,ROW(cola)-1,""),COLUMN(G:G))),"")</f>
        <v/>
      </c>
      <c r="I30" s="19" t="str">
        <f t="array" aca="1" ref="I30" ca="1">IFERROR(INDEX(cold&amp;"  "&amp;colf,SMALL(IF(cola=$A30,ROW(cola)-1,""),COLUMN(H:H))),"")</f>
        <v/>
      </c>
      <c r="J30" s="19" t="str">
        <f t="array" aca="1" ref="J30" ca="1">IFERROR(INDEX(cold&amp;"  "&amp;colf,SMALL(IF(cola=$A30,ROW(cola)-1,""),COLUMN(I:I))),"")</f>
        <v/>
      </c>
    </row>
    <row r="31" spans="1:10">
      <c r="A31" t="s">
        <v>77</v>
      </c>
      <c r="B31" s="19" t="str">
        <f t="array" aca="1" ref="B31" ca="1">IFERROR(INDEX(cold&amp;"  "&amp;colf,SMALL(IF(cola=$A31,ROW(cola)-1,""),COLUMN(A:A))),"")</f>
        <v/>
      </c>
      <c r="C31" s="19" t="str">
        <f t="array" aca="1" ref="C31" ca="1">IFERROR(INDEX(cold&amp;"  "&amp;colf,SMALL(IF(cola=$A31,ROW(cola)-1,""),COLUMN(B:B))),"")</f>
        <v/>
      </c>
      <c r="D31" s="19" t="str">
        <f t="array" aca="1" ref="D31" ca="1">IFERROR(INDEX(cold&amp;"  "&amp;colf,SMALL(IF(cola=$A31,ROW(cola)-1,""),COLUMN(C:C))),"")</f>
        <v/>
      </c>
      <c r="E31" s="19" t="str">
        <f t="array" aca="1" ref="E31" ca="1">IFERROR(INDEX(cold&amp;"  "&amp;colf,SMALL(IF(cola=$A31,ROW(cola)-1,""),COLUMN(D:D))),"")</f>
        <v/>
      </c>
      <c r="F31" s="19" t="str">
        <f t="array" aca="1" ref="F31" ca="1">IFERROR(INDEX(cold&amp;"  "&amp;colf,SMALL(IF(cola=$A31,ROW(cola)-1,""),COLUMN(E:E))),"")</f>
        <v/>
      </c>
      <c r="G31" s="19" t="str">
        <f t="array" aca="1" ref="G31" ca="1">IFERROR(INDEX(cold&amp;"  "&amp;colf,SMALL(IF(cola=$A31,ROW(cola)-1,""),COLUMN(F:F))),"")</f>
        <v/>
      </c>
      <c r="H31" s="19" t="str">
        <f t="array" aca="1" ref="H31" ca="1">IFERROR(INDEX(cold&amp;"  "&amp;colf,SMALL(IF(cola=$A31,ROW(cola)-1,""),COLUMN(G:G))),"")</f>
        <v/>
      </c>
      <c r="I31" s="19" t="str">
        <f t="array" aca="1" ref="I31" ca="1">IFERROR(INDEX(cold&amp;"  "&amp;colf,SMALL(IF(cola=$A31,ROW(cola)-1,""),COLUMN(H:H))),"")</f>
        <v/>
      </c>
      <c r="J31" s="19" t="str">
        <f t="array" aca="1" ref="J31" ca="1">IFERROR(INDEX(cold&amp;"  "&amp;colf,SMALL(IF(cola=$A31,ROW(cola)-1,""),COLUMN(I:I))),"")</f>
        <v/>
      </c>
    </row>
    <row r="32" spans="1:10">
      <c r="A32" t="s">
        <v>78</v>
      </c>
      <c r="B32" s="19" t="str">
        <f t="array" aca="1" ref="B32" ca="1">IFERROR(INDEX(cold&amp;"  "&amp;colf,SMALL(IF(cola=$A32,ROW(cola)-1,""),COLUMN(A:A))),"")</f>
        <v/>
      </c>
      <c r="C32" s="19" t="str">
        <f t="array" aca="1" ref="C32" ca="1">IFERROR(INDEX(cold&amp;"  "&amp;colf,SMALL(IF(cola=$A32,ROW(cola)-1,""),COLUMN(B:B))),"")</f>
        <v/>
      </c>
      <c r="D32" s="19" t="str">
        <f t="array" aca="1" ref="D32" ca="1">IFERROR(INDEX(cold&amp;"  "&amp;colf,SMALL(IF(cola=$A32,ROW(cola)-1,""),COLUMN(C:C))),"")</f>
        <v/>
      </c>
      <c r="E32" s="19" t="str">
        <f t="array" aca="1" ref="E32" ca="1">IFERROR(INDEX(cold&amp;"  "&amp;colf,SMALL(IF(cola=$A32,ROW(cola)-1,""),COLUMN(D:D))),"")</f>
        <v/>
      </c>
      <c r="F32" s="19" t="str">
        <f t="array" aca="1" ref="F32" ca="1">IFERROR(INDEX(cold&amp;"  "&amp;colf,SMALL(IF(cola=$A32,ROW(cola)-1,""),COLUMN(E:E))),"")</f>
        <v/>
      </c>
      <c r="G32" s="19" t="str">
        <f t="array" aca="1" ref="G32" ca="1">IFERROR(INDEX(cold&amp;"  "&amp;colf,SMALL(IF(cola=$A32,ROW(cola)-1,""),COLUMN(F:F))),"")</f>
        <v/>
      </c>
      <c r="H32" s="19" t="str">
        <f t="array" aca="1" ref="H32" ca="1">IFERROR(INDEX(cold&amp;"  "&amp;colf,SMALL(IF(cola=$A32,ROW(cola)-1,""),COLUMN(G:G))),"")</f>
        <v/>
      </c>
      <c r="I32" s="19" t="str">
        <f t="array" aca="1" ref="I32" ca="1">IFERROR(INDEX(cold&amp;"  "&amp;colf,SMALL(IF(cola=$A32,ROW(cola)-1,""),COLUMN(H:H))),"")</f>
        <v/>
      </c>
      <c r="J32" s="19" t="str">
        <f t="array" aca="1" ref="J32" ca="1">IFERROR(INDEX(cold&amp;"  "&amp;colf,SMALL(IF(cola=$A32,ROW(cola)-1,""),COLUMN(I:I))),"")</f>
        <v/>
      </c>
    </row>
    <row r="33" spans="1:10">
      <c r="A33" t="s">
        <v>79</v>
      </c>
      <c r="B33" s="19" t="str">
        <f t="array" aca="1" ref="B33" ca="1">IFERROR(INDEX(cold&amp;"  "&amp;colf,SMALL(IF(cola=$A33,ROW(cola)-1,""),COLUMN(A:A))),"")</f>
        <v/>
      </c>
      <c r="C33" s="19" t="str">
        <f t="array" aca="1" ref="C33" ca="1">IFERROR(INDEX(cold&amp;"  "&amp;colf,SMALL(IF(cola=$A33,ROW(cola)-1,""),COLUMN(B:B))),"")</f>
        <v/>
      </c>
      <c r="D33" s="19" t="str">
        <f t="array" aca="1" ref="D33" ca="1">IFERROR(INDEX(cold&amp;"  "&amp;colf,SMALL(IF(cola=$A33,ROW(cola)-1,""),COLUMN(C:C))),"")</f>
        <v/>
      </c>
      <c r="E33" s="19" t="str">
        <f t="array" aca="1" ref="E33" ca="1">IFERROR(INDEX(cold&amp;"  "&amp;colf,SMALL(IF(cola=$A33,ROW(cola)-1,""),COLUMN(D:D))),"")</f>
        <v/>
      </c>
      <c r="F33" s="19" t="str">
        <f t="array" aca="1" ref="F33" ca="1">IFERROR(INDEX(cold&amp;"  "&amp;colf,SMALL(IF(cola=$A33,ROW(cola)-1,""),COLUMN(E:E))),"")</f>
        <v/>
      </c>
      <c r="G33" s="19" t="str">
        <f t="array" aca="1" ref="G33" ca="1">IFERROR(INDEX(cold&amp;"  "&amp;colf,SMALL(IF(cola=$A33,ROW(cola)-1,""),COLUMN(F:F))),"")</f>
        <v/>
      </c>
      <c r="H33" s="19" t="str">
        <f t="array" aca="1" ref="H33" ca="1">IFERROR(INDEX(cold&amp;"  "&amp;colf,SMALL(IF(cola=$A33,ROW(cola)-1,""),COLUMN(G:G))),"")</f>
        <v/>
      </c>
      <c r="I33" s="19" t="str">
        <f t="array" aca="1" ref="I33" ca="1">IFERROR(INDEX(cold&amp;"  "&amp;colf,SMALL(IF(cola=$A33,ROW(cola)-1,""),COLUMN(H:H))),"")</f>
        <v/>
      </c>
      <c r="J33" s="19" t="str">
        <f t="array" aca="1" ref="J33" ca="1">IFERROR(INDEX(cold&amp;"  "&amp;colf,SMALL(IF(cola=$A33,ROW(cola)-1,""),COLUMN(I:I))),"")</f>
        <v/>
      </c>
    </row>
    <row r="34" spans="1:10">
      <c r="A34" t="s">
        <v>80</v>
      </c>
      <c r="B34" s="19" t="str">
        <f t="array" aca="1" ref="B34" ca="1">IFERROR(INDEX(cold&amp;"  "&amp;colf,SMALL(IF(cola=$A34,ROW(cola)-1,""),COLUMN(A:A))),"")</f>
        <v/>
      </c>
      <c r="C34" s="19" t="str">
        <f t="array" aca="1" ref="C34" ca="1">IFERROR(INDEX(cold&amp;"  "&amp;colf,SMALL(IF(cola=$A34,ROW(cola)-1,""),COLUMN(B:B))),"")</f>
        <v/>
      </c>
      <c r="D34" s="19" t="str">
        <f t="array" aca="1" ref="D34" ca="1">IFERROR(INDEX(cold&amp;"  "&amp;colf,SMALL(IF(cola=$A34,ROW(cola)-1,""),COLUMN(C:C))),"")</f>
        <v/>
      </c>
      <c r="E34" s="19" t="str">
        <f t="array" aca="1" ref="E34" ca="1">IFERROR(INDEX(cold&amp;"  "&amp;colf,SMALL(IF(cola=$A34,ROW(cola)-1,""),COLUMN(D:D))),"")</f>
        <v/>
      </c>
      <c r="F34" s="19" t="str">
        <f t="array" aca="1" ref="F34" ca="1">IFERROR(INDEX(cold&amp;"  "&amp;colf,SMALL(IF(cola=$A34,ROW(cola)-1,""),COLUMN(E:E))),"")</f>
        <v/>
      </c>
      <c r="G34" s="19" t="str">
        <f t="array" aca="1" ref="G34" ca="1">IFERROR(INDEX(cold&amp;"  "&amp;colf,SMALL(IF(cola=$A34,ROW(cola)-1,""),COLUMN(F:F))),"")</f>
        <v/>
      </c>
      <c r="H34" s="19" t="str">
        <f t="array" aca="1" ref="H34" ca="1">IFERROR(INDEX(cold&amp;"  "&amp;colf,SMALL(IF(cola=$A34,ROW(cola)-1,""),COLUMN(G:G))),"")</f>
        <v/>
      </c>
      <c r="I34" s="19" t="str">
        <f t="array" aca="1" ref="I34" ca="1">IFERROR(INDEX(cold&amp;"  "&amp;colf,SMALL(IF(cola=$A34,ROW(cola)-1,""),COLUMN(H:H))),"")</f>
        <v/>
      </c>
      <c r="J34" s="19" t="str">
        <f t="array" aca="1" ref="J34" ca="1">IFERROR(INDEX(cold&amp;"  "&amp;colf,SMALL(IF(cola=$A34,ROW(cola)-1,""),COLUMN(I:I))),"")</f>
        <v/>
      </c>
    </row>
    <row r="35" spans="1:10">
      <c r="A35" t="s">
        <v>81</v>
      </c>
      <c r="B35" s="19" t="str">
        <f t="array" aca="1" ref="B35" ca="1">IFERROR(INDEX(cold&amp;"  "&amp;colf,SMALL(IF(cola=$A35,ROW(cola)-1,""),COLUMN(A:A))),"")</f>
        <v/>
      </c>
      <c r="C35" s="19" t="str">
        <f t="array" aca="1" ref="C35" ca="1">IFERROR(INDEX(cold&amp;"  "&amp;colf,SMALL(IF(cola=$A35,ROW(cola)-1,""),COLUMN(B:B))),"")</f>
        <v/>
      </c>
      <c r="D35" s="19" t="str">
        <f t="array" aca="1" ref="D35" ca="1">IFERROR(INDEX(cold&amp;"  "&amp;colf,SMALL(IF(cola=$A35,ROW(cola)-1,""),COLUMN(C:C))),"")</f>
        <v/>
      </c>
      <c r="E35" s="19" t="str">
        <f t="array" aca="1" ref="E35" ca="1">IFERROR(INDEX(cold&amp;"  "&amp;colf,SMALL(IF(cola=$A35,ROW(cola)-1,""),COLUMN(D:D))),"")</f>
        <v/>
      </c>
      <c r="F35" s="19" t="str">
        <f t="array" aca="1" ref="F35" ca="1">IFERROR(INDEX(cold&amp;"  "&amp;colf,SMALL(IF(cola=$A35,ROW(cola)-1,""),COLUMN(E:E))),"")</f>
        <v/>
      </c>
      <c r="G35" s="19" t="str">
        <f t="array" aca="1" ref="G35" ca="1">IFERROR(INDEX(cold&amp;"  "&amp;colf,SMALL(IF(cola=$A35,ROW(cola)-1,""),COLUMN(F:F))),"")</f>
        <v/>
      </c>
      <c r="H35" s="19" t="str">
        <f t="array" aca="1" ref="H35" ca="1">IFERROR(INDEX(cold&amp;"  "&amp;colf,SMALL(IF(cola=$A35,ROW(cola)-1,""),COLUMN(G:G))),"")</f>
        <v/>
      </c>
      <c r="I35" s="19" t="str">
        <f t="array" aca="1" ref="I35" ca="1">IFERROR(INDEX(cold&amp;"  "&amp;colf,SMALL(IF(cola=$A35,ROW(cola)-1,""),COLUMN(H:H))),"")</f>
        <v/>
      </c>
      <c r="J35" s="19" t="str">
        <f t="array" aca="1" ref="J35" ca="1">IFERROR(INDEX(cold&amp;"  "&amp;colf,SMALL(IF(cola=$A35,ROW(cola)-1,""),COLUMN(I:I))),"")</f>
        <v/>
      </c>
    </row>
    <row r="36" spans="1:10">
      <c r="A36" t="s">
        <v>82</v>
      </c>
      <c r="B36" s="19" t="str">
        <f t="array" aca="1" ref="B36" ca="1">IFERROR(INDEX(cold&amp;"  "&amp;colf,SMALL(IF(cola=$A36,ROW(cola)-1,""),COLUMN(A:A))),"")</f>
        <v/>
      </c>
      <c r="C36" s="19" t="str">
        <f t="array" aca="1" ref="C36" ca="1">IFERROR(INDEX(cold&amp;"  "&amp;colf,SMALL(IF(cola=$A36,ROW(cola)-1,""),COLUMN(B:B))),"")</f>
        <v/>
      </c>
      <c r="D36" s="19" t="str">
        <f t="array" aca="1" ref="D36" ca="1">IFERROR(INDEX(cold&amp;"  "&amp;colf,SMALL(IF(cola=$A36,ROW(cola)-1,""),COLUMN(C:C))),"")</f>
        <v/>
      </c>
      <c r="E36" s="19" t="str">
        <f t="array" aca="1" ref="E36" ca="1">IFERROR(INDEX(cold&amp;"  "&amp;colf,SMALL(IF(cola=$A36,ROW(cola)-1,""),COLUMN(D:D))),"")</f>
        <v/>
      </c>
      <c r="F36" s="19" t="str">
        <f t="array" aca="1" ref="F36" ca="1">IFERROR(INDEX(cold&amp;"  "&amp;colf,SMALL(IF(cola=$A36,ROW(cola)-1,""),COLUMN(E:E))),"")</f>
        <v/>
      </c>
      <c r="G36" s="19" t="str">
        <f t="array" aca="1" ref="G36" ca="1">IFERROR(INDEX(cold&amp;"  "&amp;colf,SMALL(IF(cola=$A36,ROW(cola)-1,""),COLUMN(F:F))),"")</f>
        <v/>
      </c>
      <c r="H36" s="19" t="str">
        <f t="array" aca="1" ref="H36" ca="1">IFERROR(INDEX(cold&amp;"  "&amp;colf,SMALL(IF(cola=$A36,ROW(cola)-1,""),COLUMN(G:G))),"")</f>
        <v/>
      </c>
      <c r="I36" s="19" t="str">
        <f t="array" aca="1" ref="I36" ca="1">IFERROR(INDEX(cold&amp;"  "&amp;colf,SMALL(IF(cola=$A36,ROW(cola)-1,""),COLUMN(H:H))),"")</f>
        <v/>
      </c>
      <c r="J36" s="19" t="str">
        <f t="array" aca="1" ref="J36" ca="1">IFERROR(INDEX(cold&amp;"  "&amp;colf,SMALL(IF(cola=$A36,ROW(cola)-1,""),COLUMN(I:I))),"")</f>
        <v/>
      </c>
    </row>
    <row r="37" spans="1:10">
      <c r="A37" t="s">
        <v>83</v>
      </c>
      <c r="B37" s="19" t="str">
        <f t="array" aca="1" ref="B37" ca="1">IFERROR(INDEX(cold&amp;"  "&amp;colf,SMALL(IF(cola=$A37,ROW(cola)-1,""),COLUMN(A:A))),"")</f>
        <v/>
      </c>
      <c r="C37" s="19" t="str">
        <f t="array" aca="1" ref="C37" ca="1">IFERROR(INDEX(cold&amp;"  "&amp;colf,SMALL(IF(cola=$A37,ROW(cola)-1,""),COLUMN(B:B))),"")</f>
        <v/>
      </c>
      <c r="D37" s="19" t="str">
        <f t="array" aca="1" ref="D37" ca="1">IFERROR(INDEX(cold&amp;"  "&amp;colf,SMALL(IF(cola=$A37,ROW(cola)-1,""),COLUMN(C:C))),"")</f>
        <v/>
      </c>
      <c r="E37" s="19" t="str">
        <f t="array" aca="1" ref="E37" ca="1">IFERROR(INDEX(cold&amp;"  "&amp;colf,SMALL(IF(cola=$A37,ROW(cola)-1,""),COLUMN(D:D))),"")</f>
        <v/>
      </c>
      <c r="F37" s="19" t="str">
        <f t="array" aca="1" ref="F37" ca="1">IFERROR(INDEX(cold&amp;"  "&amp;colf,SMALL(IF(cola=$A37,ROW(cola)-1,""),COLUMN(E:E))),"")</f>
        <v/>
      </c>
      <c r="G37" s="19" t="str">
        <f t="array" aca="1" ref="G37" ca="1">IFERROR(INDEX(cold&amp;"  "&amp;colf,SMALL(IF(cola=$A37,ROW(cola)-1,""),COLUMN(F:F))),"")</f>
        <v/>
      </c>
      <c r="H37" s="19" t="str">
        <f t="array" aca="1" ref="H37" ca="1">IFERROR(INDEX(cold&amp;"  "&amp;colf,SMALL(IF(cola=$A37,ROW(cola)-1,""),COLUMN(G:G))),"")</f>
        <v/>
      </c>
      <c r="I37" s="19" t="str">
        <f t="array" aca="1" ref="I37" ca="1">IFERROR(INDEX(cold&amp;"  "&amp;colf,SMALL(IF(cola=$A37,ROW(cola)-1,""),COLUMN(H:H))),"")</f>
        <v/>
      </c>
      <c r="J37" s="19" t="str">
        <f t="array" aca="1" ref="J37" ca="1">IFERROR(INDEX(cold&amp;"  "&amp;colf,SMALL(IF(cola=$A37,ROW(cola)-1,""),COLUMN(I:I))),"")</f>
        <v/>
      </c>
    </row>
    <row r="38" spans="1:10">
      <c r="A38" t="s">
        <v>84</v>
      </c>
      <c r="B38" s="19" t="str">
        <f t="array" aca="1" ref="B38" ca="1">IFERROR(INDEX(cold&amp;"  "&amp;colf,SMALL(IF(cola=$A38,ROW(cola)-1,""),COLUMN(A:A))),"")</f>
        <v/>
      </c>
      <c r="C38" s="19" t="str">
        <f t="array" aca="1" ref="C38" ca="1">IFERROR(INDEX(cold&amp;"  "&amp;colf,SMALL(IF(cola=$A38,ROW(cola)-1,""),COLUMN(B:B))),"")</f>
        <v/>
      </c>
      <c r="D38" s="19" t="str">
        <f t="array" aca="1" ref="D38" ca="1">IFERROR(INDEX(cold&amp;"  "&amp;colf,SMALL(IF(cola=$A38,ROW(cola)-1,""),COLUMN(C:C))),"")</f>
        <v/>
      </c>
      <c r="E38" s="19" t="str">
        <f t="array" aca="1" ref="E38" ca="1">IFERROR(INDEX(cold&amp;"  "&amp;colf,SMALL(IF(cola=$A38,ROW(cola)-1,""),COLUMN(D:D))),"")</f>
        <v/>
      </c>
      <c r="F38" s="19" t="str">
        <f t="array" aca="1" ref="F38" ca="1">IFERROR(INDEX(cold&amp;"  "&amp;colf,SMALL(IF(cola=$A38,ROW(cola)-1,""),COLUMN(E:E))),"")</f>
        <v/>
      </c>
      <c r="G38" s="19" t="str">
        <f t="array" aca="1" ref="G38" ca="1">IFERROR(INDEX(cold&amp;"  "&amp;colf,SMALL(IF(cola=$A38,ROW(cola)-1,""),COLUMN(F:F))),"")</f>
        <v/>
      </c>
      <c r="H38" s="19" t="str">
        <f t="array" aca="1" ref="H38" ca="1">IFERROR(INDEX(cold&amp;"  "&amp;colf,SMALL(IF(cola=$A38,ROW(cola)-1,""),COLUMN(G:G))),"")</f>
        <v/>
      </c>
      <c r="I38" s="19" t="str">
        <f t="array" aca="1" ref="I38" ca="1">IFERROR(INDEX(cold&amp;"  "&amp;colf,SMALL(IF(cola=$A38,ROW(cola)-1,""),COLUMN(H:H))),"")</f>
        <v/>
      </c>
      <c r="J38" s="19" t="str">
        <f t="array" aca="1" ref="J38" ca="1">IFERROR(INDEX(cold&amp;"  "&amp;colf,SMALL(IF(cola=$A38,ROW(cola)-1,""),COLUMN(I:I))),"")</f>
        <v/>
      </c>
    </row>
    <row r="39" spans="1:10">
      <c r="A39" t="s">
        <v>85</v>
      </c>
      <c r="B39" s="19" t="str">
        <f t="array" aca="1" ref="B39" ca="1">IFERROR(INDEX(cold&amp;"  "&amp;colf,SMALL(IF(cola=$A39,ROW(cola)-1,""),COLUMN(A:A))),"")</f>
        <v/>
      </c>
      <c r="C39" s="19" t="str">
        <f t="array" aca="1" ref="C39" ca="1">IFERROR(INDEX(cold&amp;"  "&amp;colf,SMALL(IF(cola=$A39,ROW(cola)-1,""),COLUMN(B:B))),"")</f>
        <v/>
      </c>
      <c r="D39" s="19" t="str">
        <f t="array" aca="1" ref="D39" ca="1">IFERROR(INDEX(cold&amp;"  "&amp;colf,SMALL(IF(cola=$A39,ROW(cola)-1,""),COLUMN(C:C))),"")</f>
        <v/>
      </c>
      <c r="E39" s="19" t="str">
        <f t="array" aca="1" ref="E39" ca="1">IFERROR(INDEX(cold&amp;"  "&amp;colf,SMALL(IF(cola=$A39,ROW(cola)-1,""),COLUMN(D:D))),"")</f>
        <v/>
      </c>
      <c r="F39" s="19" t="str">
        <f t="array" aca="1" ref="F39" ca="1">IFERROR(INDEX(cold&amp;"  "&amp;colf,SMALL(IF(cola=$A39,ROW(cola)-1,""),COLUMN(E:E))),"")</f>
        <v/>
      </c>
      <c r="G39" s="19" t="str">
        <f t="array" aca="1" ref="G39" ca="1">IFERROR(INDEX(cold&amp;"  "&amp;colf,SMALL(IF(cola=$A39,ROW(cola)-1,""),COLUMN(F:F))),"")</f>
        <v/>
      </c>
      <c r="H39" s="19" t="str">
        <f t="array" aca="1" ref="H39" ca="1">IFERROR(INDEX(cold&amp;"  "&amp;colf,SMALL(IF(cola=$A39,ROW(cola)-1,""),COLUMN(G:G))),"")</f>
        <v/>
      </c>
      <c r="I39" s="19" t="str">
        <f t="array" aca="1" ref="I39" ca="1">IFERROR(INDEX(cold&amp;"  "&amp;colf,SMALL(IF(cola=$A39,ROW(cola)-1,""),COLUMN(H:H))),"")</f>
        <v/>
      </c>
      <c r="J39" s="19" t="str">
        <f t="array" aca="1" ref="J39" ca="1">IFERROR(INDEX(cold&amp;"  "&amp;colf,SMALL(IF(cola=$A39,ROW(cola)-1,""),COLUMN(I:I))),"")</f>
        <v/>
      </c>
    </row>
    <row r="40" spans="1:10">
      <c r="A40" t="s">
        <v>86</v>
      </c>
      <c r="B40" s="19" t="str">
        <f t="array" aca="1" ref="B40" ca="1">IFERROR(INDEX(cold&amp;"  "&amp;colf,SMALL(IF(cola=$A40,ROW(cola)-1,""),COLUMN(A:A))),"")</f>
        <v/>
      </c>
      <c r="C40" s="19" t="str">
        <f t="array" aca="1" ref="C40" ca="1">IFERROR(INDEX(cold&amp;"  "&amp;colf,SMALL(IF(cola=$A40,ROW(cola)-1,""),COLUMN(B:B))),"")</f>
        <v/>
      </c>
      <c r="D40" s="19" t="str">
        <f t="array" aca="1" ref="D40" ca="1">IFERROR(INDEX(cold&amp;"  "&amp;colf,SMALL(IF(cola=$A40,ROW(cola)-1,""),COLUMN(C:C))),"")</f>
        <v/>
      </c>
      <c r="E40" s="19" t="str">
        <f t="array" aca="1" ref="E40" ca="1">IFERROR(INDEX(cold&amp;"  "&amp;colf,SMALL(IF(cola=$A40,ROW(cola)-1,""),COLUMN(D:D))),"")</f>
        <v/>
      </c>
      <c r="F40" s="19" t="str">
        <f t="array" aca="1" ref="F40" ca="1">IFERROR(INDEX(cold&amp;"  "&amp;colf,SMALL(IF(cola=$A40,ROW(cola)-1,""),COLUMN(E:E))),"")</f>
        <v/>
      </c>
      <c r="G40" s="19" t="str">
        <f t="array" aca="1" ref="G40" ca="1">IFERROR(INDEX(cold&amp;"  "&amp;colf,SMALL(IF(cola=$A40,ROW(cola)-1,""),COLUMN(F:F))),"")</f>
        <v/>
      </c>
      <c r="H40" s="19" t="str">
        <f t="array" aca="1" ref="H40" ca="1">IFERROR(INDEX(cold&amp;"  "&amp;colf,SMALL(IF(cola=$A40,ROW(cola)-1,""),COLUMN(G:G))),"")</f>
        <v/>
      </c>
      <c r="I40" s="19" t="str">
        <f t="array" aca="1" ref="I40" ca="1">IFERROR(INDEX(cold&amp;"  "&amp;colf,SMALL(IF(cola=$A40,ROW(cola)-1,""),COLUMN(H:H))),"")</f>
        <v/>
      </c>
      <c r="J40" s="19" t="str">
        <f t="array" aca="1" ref="J40" ca="1">IFERROR(INDEX(cold&amp;"  "&amp;colf,SMALL(IF(cola=$A40,ROW(cola)-1,""),COLUMN(I:I))),"")</f>
        <v/>
      </c>
    </row>
    <row r="41" spans="1:10">
      <c r="A41" t="s">
        <v>87</v>
      </c>
      <c r="B41" s="19" t="str">
        <f t="array" aca="1" ref="B41" ca="1">IFERROR(INDEX(cold&amp;"  "&amp;colf,SMALL(IF(cola=$A41,ROW(cola)-1,""),COLUMN(A:A))),"")</f>
        <v/>
      </c>
      <c r="C41" s="19" t="str">
        <f t="array" aca="1" ref="C41" ca="1">IFERROR(INDEX(cold&amp;"  "&amp;colf,SMALL(IF(cola=$A41,ROW(cola)-1,""),COLUMN(B:B))),"")</f>
        <v/>
      </c>
      <c r="D41" s="19" t="str">
        <f t="array" aca="1" ref="D41" ca="1">IFERROR(INDEX(cold&amp;"  "&amp;colf,SMALL(IF(cola=$A41,ROW(cola)-1,""),COLUMN(C:C))),"")</f>
        <v/>
      </c>
      <c r="E41" s="19" t="str">
        <f t="array" aca="1" ref="E41" ca="1">IFERROR(INDEX(cold&amp;"  "&amp;colf,SMALL(IF(cola=$A41,ROW(cola)-1,""),COLUMN(D:D))),"")</f>
        <v/>
      </c>
      <c r="F41" s="19" t="str">
        <f t="array" aca="1" ref="F41" ca="1">IFERROR(INDEX(cold&amp;"  "&amp;colf,SMALL(IF(cola=$A41,ROW(cola)-1,""),COLUMN(E:E))),"")</f>
        <v/>
      </c>
      <c r="G41" s="19" t="str">
        <f t="array" aca="1" ref="G41" ca="1">IFERROR(INDEX(cold&amp;"  "&amp;colf,SMALL(IF(cola=$A41,ROW(cola)-1,""),COLUMN(F:F))),"")</f>
        <v/>
      </c>
      <c r="H41" s="19" t="str">
        <f t="array" aca="1" ref="H41" ca="1">IFERROR(INDEX(cold&amp;"  "&amp;colf,SMALL(IF(cola=$A41,ROW(cola)-1,""),COLUMN(G:G))),"")</f>
        <v/>
      </c>
      <c r="I41" s="19" t="str">
        <f t="array" aca="1" ref="I41" ca="1">IFERROR(INDEX(cold&amp;"  "&amp;colf,SMALL(IF(cola=$A41,ROW(cola)-1,""),COLUMN(H:H))),"")</f>
        <v/>
      </c>
      <c r="J41" s="19" t="str">
        <f t="array" aca="1" ref="J41" ca="1">IFERROR(INDEX(cold&amp;"  "&amp;colf,SMALL(IF(cola=$A41,ROW(cola)-1,""),COLUMN(I:I))),"")</f>
        <v/>
      </c>
    </row>
    <row r="42" spans="1:10">
      <c r="A42" t="s">
        <v>88</v>
      </c>
      <c r="B42" s="19" t="str">
        <f t="array" aca="1" ref="B42" ca="1">IFERROR(INDEX(cold&amp;"  "&amp;colf,SMALL(IF(cola=$A42,ROW(cola)-1,""),COLUMN(A:A))),"")</f>
        <v/>
      </c>
      <c r="C42" s="19" t="str">
        <f t="array" aca="1" ref="C42" ca="1">IFERROR(INDEX(cold&amp;"  "&amp;colf,SMALL(IF(cola=$A42,ROW(cola)-1,""),COLUMN(B:B))),"")</f>
        <v/>
      </c>
      <c r="D42" s="19" t="str">
        <f t="array" aca="1" ref="D42" ca="1">IFERROR(INDEX(cold&amp;"  "&amp;colf,SMALL(IF(cola=$A42,ROW(cola)-1,""),COLUMN(C:C))),"")</f>
        <v/>
      </c>
      <c r="E42" s="19" t="str">
        <f t="array" aca="1" ref="E42" ca="1">IFERROR(INDEX(cold&amp;"  "&amp;colf,SMALL(IF(cola=$A42,ROW(cola)-1,""),COLUMN(D:D))),"")</f>
        <v/>
      </c>
      <c r="F42" s="19" t="str">
        <f t="array" aca="1" ref="F42" ca="1">IFERROR(INDEX(cold&amp;"  "&amp;colf,SMALL(IF(cola=$A42,ROW(cola)-1,""),COLUMN(E:E))),"")</f>
        <v/>
      </c>
      <c r="G42" s="19" t="str">
        <f t="array" aca="1" ref="G42" ca="1">IFERROR(INDEX(cold&amp;"  "&amp;colf,SMALL(IF(cola=$A42,ROW(cola)-1,""),COLUMN(F:F))),"")</f>
        <v/>
      </c>
      <c r="H42" s="19" t="str">
        <f t="array" aca="1" ref="H42" ca="1">IFERROR(INDEX(cold&amp;"  "&amp;colf,SMALL(IF(cola=$A42,ROW(cola)-1,""),COLUMN(G:G))),"")</f>
        <v/>
      </c>
      <c r="I42" s="19" t="str">
        <f t="array" aca="1" ref="I42" ca="1">IFERROR(INDEX(cold&amp;"  "&amp;colf,SMALL(IF(cola=$A42,ROW(cola)-1,""),COLUMN(H:H))),"")</f>
        <v/>
      </c>
      <c r="J42" s="19" t="str">
        <f t="array" aca="1" ref="J42" ca="1">IFERROR(INDEX(cold&amp;"  "&amp;colf,SMALL(IF(cola=$A42,ROW(cola)-1,""),COLUMN(I:I))),"")</f>
        <v/>
      </c>
    </row>
    <row r="43" spans="1:10">
      <c r="A43" t="s">
        <v>89</v>
      </c>
      <c r="B43" s="19" t="str">
        <f t="array" aca="1" ref="B43" ca="1">IFERROR(INDEX(cold&amp;"  "&amp;colf,SMALL(IF(cola=$A43,ROW(cola)-1,""),COLUMN(A:A))),"")</f>
        <v/>
      </c>
      <c r="C43" s="19" t="str">
        <f t="array" aca="1" ref="C43" ca="1">IFERROR(INDEX(cold&amp;"  "&amp;colf,SMALL(IF(cola=$A43,ROW(cola)-1,""),COLUMN(B:B))),"")</f>
        <v/>
      </c>
      <c r="D43" s="19" t="str">
        <f t="array" aca="1" ref="D43" ca="1">IFERROR(INDEX(cold&amp;"  "&amp;colf,SMALL(IF(cola=$A43,ROW(cola)-1,""),COLUMN(C:C))),"")</f>
        <v/>
      </c>
      <c r="E43" s="19" t="str">
        <f t="array" aca="1" ref="E43" ca="1">IFERROR(INDEX(cold&amp;"  "&amp;colf,SMALL(IF(cola=$A43,ROW(cola)-1,""),COLUMN(D:D))),"")</f>
        <v/>
      </c>
      <c r="F43" s="19" t="str">
        <f t="array" aca="1" ref="F43" ca="1">IFERROR(INDEX(cold&amp;"  "&amp;colf,SMALL(IF(cola=$A43,ROW(cola)-1,""),COLUMN(E:E))),"")</f>
        <v/>
      </c>
      <c r="G43" s="19" t="str">
        <f t="array" aca="1" ref="G43" ca="1">IFERROR(INDEX(cold&amp;"  "&amp;colf,SMALL(IF(cola=$A43,ROW(cola)-1,""),COLUMN(F:F))),"")</f>
        <v/>
      </c>
      <c r="H43" s="19" t="str">
        <f t="array" aca="1" ref="H43" ca="1">IFERROR(INDEX(cold&amp;"  "&amp;colf,SMALL(IF(cola=$A43,ROW(cola)-1,""),COLUMN(G:G))),"")</f>
        <v/>
      </c>
      <c r="I43" s="19" t="str">
        <f t="array" aca="1" ref="I43" ca="1">IFERROR(INDEX(cold&amp;"  "&amp;colf,SMALL(IF(cola=$A43,ROW(cola)-1,""),COLUMN(H:H))),"")</f>
        <v/>
      </c>
      <c r="J43" s="19" t="str">
        <f t="array" aca="1" ref="J43" ca="1">IFERROR(INDEX(cold&amp;"  "&amp;colf,SMALL(IF(cola=$A43,ROW(cola)-1,""),COLUMN(I:I))),"")</f>
        <v/>
      </c>
    </row>
    <row r="44" spans="1:10">
      <c r="A44" t="s">
        <v>90</v>
      </c>
      <c r="B44" s="19" t="str">
        <f t="array" aca="1" ref="B44" ca="1">IFERROR(INDEX(cold&amp;"  "&amp;colf,SMALL(IF(cola=$A44,ROW(cola)-1,""),COLUMN(A:A))),"")</f>
        <v/>
      </c>
      <c r="C44" s="19" t="str">
        <f t="array" aca="1" ref="C44" ca="1">IFERROR(INDEX(cold&amp;"  "&amp;colf,SMALL(IF(cola=$A44,ROW(cola)-1,""),COLUMN(B:B))),"")</f>
        <v/>
      </c>
      <c r="D44" s="19" t="str">
        <f t="array" aca="1" ref="D44" ca="1">IFERROR(INDEX(cold&amp;"  "&amp;colf,SMALL(IF(cola=$A44,ROW(cola)-1,""),COLUMN(C:C))),"")</f>
        <v/>
      </c>
      <c r="E44" s="19" t="str">
        <f t="array" aca="1" ref="E44" ca="1">IFERROR(INDEX(cold&amp;"  "&amp;colf,SMALL(IF(cola=$A44,ROW(cola)-1,""),COLUMN(D:D))),"")</f>
        <v/>
      </c>
      <c r="F44" s="19" t="str">
        <f t="array" aca="1" ref="F44" ca="1">IFERROR(INDEX(cold&amp;"  "&amp;colf,SMALL(IF(cola=$A44,ROW(cola)-1,""),COLUMN(E:E))),"")</f>
        <v/>
      </c>
      <c r="G44" s="19" t="str">
        <f t="array" aca="1" ref="G44" ca="1">IFERROR(INDEX(cold&amp;"  "&amp;colf,SMALL(IF(cola=$A44,ROW(cola)-1,""),COLUMN(F:F))),"")</f>
        <v/>
      </c>
      <c r="H44" s="19" t="str">
        <f t="array" aca="1" ref="H44" ca="1">IFERROR(INDEX(cold&amp;"  "&amp;colf,SMALL(IF(cola=$A44,ROW(cola)-1,""),COLUMN(G:G))),"")</f>
        <v/>
      </c>
      <c r="I44" s="19" t="str">
        <f t="array" aca="1" ref="I44" ca="1">IFERROR(INDEX(cold&amp;"  "&amp;colf,SMALL(IF(cola=$A44,ROW(cola)-1,""),COLUMN(H:H))),"")</f>
        <v/>
      </c>
      <c r="J44" s="19" t="str">
        <f t="array" aca="1" ref="J44" ca="1">IFERROR(INDEX(cold&amp;"  "&amp;colf,SMALL(IF(cola=$A44,ROW(cola)-1,""),COLUMN(I:I))),"")</f>
        <v/>
      </c>
    </row>
    <row r="45" spans="1:10">
      <c r="A45" t="s">
        <v>91</v>
      </c>
      <c r="B45" s="19" t="str">
        <f t="array" aca="1" ref="B45" ca="1">IFERROR(INDEX(cold&amp;"  "&amp;colf,SMALL(IF(cola=$A45,ROW(cola)-1,""),COLUMN(A:A))),"")</f>
        <v/>
      </c>
      <c r="C45" s="19" t="str">
        <f t="array" aca="1" ref="C45" ca="1">IFERROR(INDEX(cold&amp;"  "&amp;colf,SMALL(IF(cola=$A45,ROW(cola)-1,""),COLUMN(B:B))),"")</f>
        <v/>
      </c>
      <c r="D45" s="19" t="str">
        <f t="array" aca="1" ref="D45" ca="1">IFERROR(INDEX(cold&amp;"  "&amp;colf,SMALL(IF(cola=$A45,ROW(cola)-1,""),COLUMN(C:C))),"")</f>
        <v/>
      </c>
      <c r="E45" s="19" t="str">
        <f t="array" aca="1" ref="E45" ca="1">IFERROR(INDEX(cold&amp;"  "&amp;colf,SMALL(IF(cola=$A45,ROW(cola)-1,""),COLUMN(D:D))),"")</f>
        <v/>
      </c>
      <c r="F45" s="19" t="str">
        <f t="array" aca="1" ref="F45" ca="1">IFERROR(INDEX(cold&amp;"  "&amp;colf,SMALL(IF(cola=$A45,ROW(cola)-1,""),COLUMN(E:E))),"")</f>
        <v/>
      </c>
      <c r="G45" s="19" t="str">
        <f t="array" aca="1" ref="G45" ca="1">IFERROR(INDEX(cold&amp;"  "&amp;colf,SMALL(IF(cola=$A45,ROW(cola)-1,""),COLUMN(F:F))),"")</f>
        <v/>
      </c>
      <c r="H45" s="19" t="str">
        <f t="array" aca="1" ref="H45" ca="1">IFERROR(INDEX(cold&amp;"  "&amp;colf,SMALL(IF(cola=$A45,ROW(cola)-1,""),COLUMN(G:G))),"")</f>
        <v/>
      </c>
      <c r="I45" s="19" t="str">
        <f t="array" aca="1" ref="I45" ca="1">IFERROR(INDEX(cold&amp;"  "&amp;colf,SMALL(IF(cola=$A45,ROW(cola)-1,""),COLUMN(H:H))),"")</f>
        <v/>
      </c>
      <c r="J45" s="19" t="str">
        <f t="array" aca="1" ref="J45" ca="1">IFERROR(INDEX(cold&amp;"  "&amp;colf,SMALL(IF(cola=$A45,ROW(cola)-1,""),COLUMN(I:I))),"")</f>
        <v/>
      </c>
    </row>
    <row r="46" spans="1:10">
      <c r="A46" t="s">
        <v>92</v>
      </c>
      <c r="B46" s="19" t="str">
        <f t="array" aca="1" ref="B46" ca="1">IFERROR(INDEX(cold&amp;"  "&amp;colf,SMALL(IF(cola=$A46,ROW(cola)-1,""),COLUMN(A:A))),"")</f>
        <v/>
      </c>
      <c r="C46" s="19" t="str">
        <f t="array" aca="1" ref="C46" ca="1">IFERROR(INDEX(cold&amp;"  "&amp;colf,SMALL(IF(cola=$A46,ROW(cola)-1,""),COLUMN(B:B))),"")</f>
        <v/>
      </c>
      <c r="D46" s="19" t="str">
        <f t="array" aca="1" ref="D46" ca="1">IFERROR(INDEX(cold&amp;"  "&amp;colf,SMALL(IF(cola=$A46,ROW(cola)-1,""),COLUMN(C:C))),"")</f>
        <v/>
      </c>
      <c r="E46" s="19" t="str">
        <f t="array" aca="1" ref="E46" ca="1">IFERROR(INDEX(cold&amp;"  "&amp;colf,SMALL(IF(cola=$A46,ROW(cola)-1,""),COLUMN(D:D))),"")</f>
        <v/>
      </c>
      <c r="F46" s="19" t="str">
        <f t="array" aca="1" ref="F46" ca="1">IFERROR(INDEX(cold&amp;"  "&amp;colf,SMALL(IF(cola=$A46,ROW(cola)-1,""),COLUMN(E:E))),"")</f>
        <v/>
      </c>
      <c r="G46" s="19" t="str">
        <f t="array" aca="1" ref="G46" ca="1">IFERROR(INDEX(cold&amp;"  "&amp;colf,SMALL(IF(cola=$A46,ROW(cola)-1,""),COLUMN(F:F))),"")</f>
        <v/>
      </c>
      <c r="H46" s="19" t="str">
        <f t="array" aca="1" ref="H46" ca="1">IFERROR(INDEX(cold&amp;"  "&amp;colf,SMALL(IF(cola=$A46,ROW(cola)-1,""),COLUMN(G:G))),"")</f>
        <v/>
      </c>
      <c r="I46" s="19" t="str">
        <f t="array" aca="1" ref="I46" ca="1">IFERROR(INDEX(cold&amp;"  "&amp;colf,SMALL(IF(cola=$A46,ROW(cola)-1,""),COLUMN(H:H))),"")</f>
        <v/>
      </c>
      <c r="J46" s="19" t="str">
        <f t="array" aca="1" ref="J46" ca="1">IFERROR(INDEX(cold&amp;"  "&amp;colf,SMALL(IF(cola=$A46,ROW(cola)-1,""),COLUMN(I:I))),"")</f>
        <v/>
      </c>
    </row>
    <row r="47" spans="1:10">
      <c r="A47" t="s">
        <v>93</v>
      </c>
      <c r="B47" s="19" t="str">
        <f t="array" aca="1" ref="B47" ca="1">IFERROR(INDEX(cold&amp;"  "&amp;colf,SMALL(IF(cola=$A47,ROW(cola)-1,""),COLUMN(A:A))),"")</f>
        <v/>
      </c>
      <c r="C47" s="19" t="str">
        <f t="array" aca="1" ref="C47" ca="1">IFERROR(INDEX(cold&amp;"  "&amp;colf,SMALL(IF(cola=$A47,ROW(cola)-1,""),COLUMN(B:B))),"")</f>
        <v/>
      </c>
      <c r="D47" s="19" t="str">
        <f t="array" aca="1" ref="D47" ca="1">IFERROR(INDEX(cold&amp;"  "&amp;colf,SMALL(IF(cola=$A47,ROW(cola)-1,""),COLUMN(C:C))),"")</f>
        <v/>
      </c>
      <c r="E47" s="19" t="str">
        <f t="array" aca="1" ref="E47" ca="1">IFERROR(INDEX(cold&amp;"  "&amp;colf,SMALL(IF(cola=$A47,ROW(cola)-1,""),COLUMN(D:D))),"")</f>
        <v/>
      </c>
      <c r="F47" s="19" t="str">
        <f t="array" aca="1" ref="F47" ca="1">IFERROR(INDEX(cold&amp;"  "&amp;colf,SMALL(IF(cola=$A47,ROW(cola)-1,""),COLUMN(E:E))),"")</f>
        <v/>
      </c>
      <c r="G47" s="19" t="str">
        <f t="array" aca="1" ref="G47" ca="1">IFERROR(INDEX(cold&amp;"  "&amp;colf,SMALL(IF(cola=$A47,ROW(cola)-1,""),COLUMN(F:F))),"")</f>
        <v/>
      </c>
      <c r="H47" s="19" t="str">
        <f t="array" aca="1" ref="H47" ca="1">IFERROR(INDEX(cold&amp;"  "&amp;colf,SMALL(IF(cola=$A47,ROW(cola)-1,""),COLUMN(G:G))),"")</f>
        <v/>
      </c>
      <c r="I47" s="19" t="str">
        <f t="array" aca="1" ref="I47" ca="1">IFERROR(INDEX(cold&amp;"  "&amp;colf,SMALL(IF(cola=$A47,ROW(cola)-1,""),COLUMN(H:H))),"")</f>
        <v/>
      </c>
      <c r="J47" s="19" t="str">
        <f t="array" aca="1" ref="J47" ca="1">IFERROR(INDEX(cold&amp;"  "&amp;colf,SMALL(IF(cola=$A47,ROW(cola)-1,""),COLUMN(I:I))),"")</f>
        <v/>
      </c>
    </row>
    <row r="48" spans="1:10">
      <c r="A48" t="s">
        <v>94</v>
      </c>
      <c r="B48" s="19" t="str">
        <f t="array" aca="1" ref="B48" ca="1">IFERROR(INDEX(cold&amp;"  "&amp;colf,SMALL(IF(cola=$A48,ROW(cola)-1,""),COLUMN(A:A))),"")</f>
        <v/>
      </c>
      <c r="C48" s="19" t="str">
        <f t="array" aca="1" ref="C48" ca="1">IFERROR(INDEX(cold&amp;"  "&amp;colf,SMALL(IF(cola=$A48,ROW(cola)-1,""),COLUMN(B:B))),"")</f>
        <v/>
      </c>
      <c r="D48" s="19" t="str">
        <f t="array" aca="1" ref="D48" ca="1">IFERROR(INDEX(cold&amp;"  "&amp;colf,SMALL(IF(cola=$A48,ROW(cola)-1,""),COLUMN(C:C))),"")</f>
        <v/>
      </c>
      <c r="E48" s="19" t="str">
        <f t="array" aca="1" ref="E48" ca="1">IFERROR(INDEX(cold&amp;"  "&amp;colf,SMALL(IF(cola=$A48,ROW(cola)-1,""),COLUMN(D:D))),"")</f>
        <v/>
      </c>
      <c r="F48" s="19" t="str">
        <f t="array" aca="1" ref="F48" ca="1">IFERROR(INDEX(cold&amp;"  "&amp;colf,SMALL(IF(cola=$A48,ROW(cola)-1,""),COLUMN(E:E))),"")</f>
        <v/>
      </c>
      <c r="G48" s="19" t="str">
        <f t="array" aca="1" ref="G48" ca="1">IFERROR(INDEX(cold&amp;"  "&amp;colf,SMALL(IF(cola=$A48,ROW(cola)-1,""),COLUMN(F:F))),"")</f>
        <v/>
      </c>
      <c r="H48" s="19" t="str">
        <f t="array" aca="1" ref="H48" ca="1">IFERROR(INDEX(cold&amp;"  "&amp;colf,SMALL(IF(cola=$A48,ROW(cola)-1,""),COLUMN(G:G))),"")</f>
        <v/>
      </c>
      <c r="I48" s="19" t="str">
        <f t="array" aca="1" ref="I48" ca="1">IFERROR(INDEX(cold&amp;"  "&amp;colf,SMALL(IF(cola=$A48,ROW(cola)-1,""),COLUMN(H:H))),"")</f>
        <v/>
      </c>
      <c r="J48" s="19" t="str">
        <f t="array" aca="1" ref="J48" ca="1">IFERROR(INDEX(cold&amp;"  "&amp;colf,SMALL(IF(cola=$A48,ROW(cola)-1,""),COLUMN(I:I))),"")</f>
        <v/>
      </c>
    </row>
    <row r="49" spans="1:10">
      <c r="A49" t="s">
        <v>95</v>
      </c>
      <c r="B49" s="19" t="str">
        <f t="array" aca="1" ref="B49" ca="1">IFERROR(INDEX(cold&amp;"  "&amp;colf,SMALL(IF(cola=$A49,ROW(cola)-1,""),COLUMN(A:A))),"")</f>
        <v/>
      </c>
      <c r="C49" s="19" t="str">
        <f t="array" aca="1" ref="C49" ca="1">IFERROR(INDEX(cold&amp;"  "&amp;colf,SMALL(IF(cola=$A49,ROW(cola)-1,""),COLUMN(B:B))),"")</f>
        <v/>
      </c>
      <c r="D49" s="19" t="str">
        <f t="array" aca="1" ref="D49" ca="1">IFERROR(INDEX(cold&amp;"  "&amp;colf,SMALL(IF(cola=$A49,ROW(cola)-1,""),COLUMN(C:C))),"")</f>
        <v/>
      </c>
      <c r="E49" s="19" t="str">
        <f t="array" aca="1" ref="E49" ca="1">IFERROR(INDEX(cold&amp;"  "&amp;colf,SMALL(IF(cola=$A49,ROW(cola)-1,""),COLUMN(D:D))),"")</f>
        <v/>
      </c>
      <c r="F49" s="19" t="str">
        <f t="array" aca="1" ref="F49" ca="1">IFERROR(INDEX(cold&amp;"  "&amp;colf,SMALL(IF(cola=$A49,ROW(cola)-1,""),COLUMN(E:E))),"")</f>
        <v/>
      </c>
      <c r="G49" s="19" t="str">
        <f t="array" aca="1" ref="G49" ca="1">IFERROR(INDEX(cold&amp;"  "&amp;colf,SMALL(IF(cola=$A49,ROW(cola)-1,""),COLUMN(F:F))),"")</f>
        <v/>
      </c>
      <c r="H49" s="19" t="str">
        <f t="array" aca="1" ref="H49" ca="1">IFERROR(INDEX(cold&amp;"  "&amp;colf,SMALL(IF(cola=$A49,ROW(cola)-1,""),COLUMN(G:G))),"")</f>
        <v/>
      </c>
      <c r="I49" s="19" t="str">
        <f t="array" aca="1" ref="I49" ca="1">IFERROR(INDEX(cold&amp;"  "&amp;colf,SMALL(IF(cola=$A49,ROW(cola)-1,""),COLUMN(H:H))),"")</f>
        <v/>
      </c>
      <c r="J49" s="19" t="str">
        <f t="array" aca="1" ref="J49" ca="1">IFERROR(INDEX(cold&amp;"  "&amp;colf,SMALL(IF(cola=$A49,ROW(cola)-1,""),COLUMN(I:I))),"")</f>
        <v/>
      </c>
    </row>
    <row r="50" spans="1:10">
      <c r="A50" t="s">
        <v>96</v>
      </c>
      <c r="B50" s="19" t="str">
        <f t="array" aca="1" ref="B50" ca="1">IFERROR(INDEX(cold&amp;"  "&amp;colf,SMALL(IF(cola=$A50,ROW(cola)-1,""),COLUMN(A:A))),"")</f>
        <v/>
      </c>
      <c r="C50" s="19" t="str">
        <f t="array" aca="1" ref="C50" ca="1">IFERROR(INDEX(cold&amp;"  "&amp;colf,SMALL(IF(cola=$A50,ROW(cola)-1,""),COLUMN(B:B))),"")</f>
        <v/>
      </c>
      <c r="D50" s="19" t="str">
        <f t="array" aca="1" ref="D50" ca="1">IFERROR(INDEX(cold&amp;"  "&amp;colf,SMALL(IF(cola=$A50,ROW(cola)-1,""),COLUMN(C:C))),"")</f>
        <v/>
      </c>
      <c r="E50" s="19" t="str">
        <f t="array" aca="1" ref="E50" ca="1">IFERROR(INDEX(cold&amp;"  "&amp;colf,SMALL(IF(cola=$A50,ROW(cola)-1,""),COLUMN(D:D))),"")</f>
        <v/>
      </c>
      <c r="F50" s="19" t="str">
        <f t="array" aca="1" ref="F50" ca="1">IFERROR(INDEX(cold&amp;"  "&amp;colf,SMALL(IF(cola=$A50,ROW(cola)-1,""),COLUMN(E:E))),"")</f>
        <v/>
      </c>
      <c r="G50" s="19" t="str">
        <f t="array" aca="1" ref="G50" ca="1">IFERROR(INDEX(cold&amp;"  "&amp;colf,SMALL(IF(cola=$A50,ROW(cola)-1,""),COLUMN(F:F))),"")</f>
        <v/>
      </c>
      <c r="H50" s="19" t="str">
        <f t="array" aca="1" ref="H50" ca="1">IFERROR(INDEX(cold&amp;"  "&amp;colf,SMALL(IF(cola=$A50,ROW(cola)-1,""),COLUMN(G:G))),"")</f>
        <v/>
      </c>
      <c r="I50" s="19" t="str">
        <f t="array" aca="1" ref="I50" ca="1">IFERROR(INDEX(cold&amp;"  "&amp;colf,SMALL(IF(cola=$A50,ROW(cola)-1,""),COLUMN(H:H))),"")</f>
        <v/>
      </c>
      <c r="J50" s="19" t="str">
        <f t="array" aca="1" ref="J50" ca="1">IFERROR(INDEX(cold&amp;"  "&amp;colf,SMALL(IF(cola=$A50,ROW(cola)-1,""),COLUMN(I:I))),"")</f>
        <v/>
      </c>
    </row>
    <row r="51" spans="1:10">
      <c r="A51" t="s">
        <v>97</v>
      </c>
      <c r="B51" s="19" t="str">
        <f t="array" aca="1" ref="B51" ca="1">IFERROR(INDEX(cold&amp;"  "&amp;colf,SMALL(IF(cola=$A51,ROW(cola)-1,""),COLUMN(A:A))),"")</f>
        <v/>
      </c>
      <c r="C51" s="19" t="str">
        <f t="array" aca="1" ref="C51" ca="1">IFERROR(INDEX(cold&amp;"  "&amp;colf,SMALL(IF(cola=$A51,ROW(cola)-1,""),COLUMN(B:B))),"")</f>
        <v/>
      </c>
      <c r="D51" s="19" t="str">
        <f t="array" aca="1" ref="D51" ca="1">IFERROR(INDEX(cold&amp;"  "&amp;colf,SMALL(IF(cola=$A51,ROW(cola)-1,""),COLUMN(C:C))),"")</f>
        <v/>
      </c>
      <c r="E51" s="19" t="str">
        <f t="array" aca="1" ref="E51" ca="1">IFERROR(INDEX(cold&amp;"  "&amp;colf,SMALL(IF(cola=$A51,ROW(cola)-1,""),COLUMN(D:D))),"")</f>
        <v/>
      </c>
      <c r="F51" s="19" t="str">
        <f t="array" aca="1" ref="F51" ca="1">IFERROR(INDEX(cold&amp;"  "&amp;colf,SMALL(IF(cola=$A51,ROW(cola)-1,""),COLUMN(E:E))),"")</f>
        <v/>
      </c>
      <c r="G51" s="19" t="str">
        <f t="array" aca="1" ref="G51" ca="1">IFERROR(INDEX(cold&amp;"  "&amp;colf,SMALL(IF(cola=$A51,ROW(cola)-1,""),COLUMN(F:F))),"")</f>
        <v/>
      </c>
      <c r="H51" s="19" t="str">
        <f t="array" aca="1" ref="H51" ca="1">IFERROR(INDEX(cold&amp;"  "&amp;colf,SMALL(IF(cola=$A51,ROW(cola)-1,""),COLUMN(G:G))),"")</f>
        <v/>
      </c>
      <c r="I51" s="19" t="str">
        <f t="array" aca="1" ref="I51" ca="1">IFERROR(INDEX(cold&amp;"  "&amp;colf,SMALL(IF(cola=$A51,ROW(cola)-1,""),COLUMN(H:H))),"")</f>
        <v/>
      </c>
      <c r="J51" s="19" t="str">
        <f t="array" aca="1" ref="J51" ca="1">IFERROR(INDEX(cold&amp;"  "&amp;colf,SMALL(IF(cola=$A51,ROW(cola)-1,""),COLUMN(I:I))),"")</f>
        <v/>
      </c>
    </row>
    <row r="52" spans="1:10">
      <c r="A52" t="s">
        <v>98</v>
      </c>
      <c r="B52" s="19" t="str">
        <f t="array" aca="1" ref="B52" ca="1">IFERROR(INDEX(cold&amp;"  "&amp;colf,SMALL(IF(cola=$A52,ROW(cola)-1,""),COLUMN(A:A))),"")</f>
        <v/>
      </c>
      <c r="C52" s="19" t="str">
        <f t="array" aca="1" ref="C52" ca="1">IFERROR(INDEX(cold&amp;"  "&amp;colf,SMALL(IF(cola=$A52,ROW(cola)-1,""),COLUMN(B:B))),"")</f>
        <v/>
      </c>
      <c r="D52" s="19" t="str">
        <f t="array" aca="1" ref="D52" ca="1">IFERROR(INDEX(cold&amp;"  "&amp;colf,SMALL(IF(cola=$A52,ROW(cola)-1,""),COLUMN(C:C))),"")</f>
        <v/>
      </c>
      <c r="E52" s="19" t="str">
        <f t="array" aca="1" ref="E52" ca="1">IFERROR(INDEX(cold&amp;"  "&amp;colf,SMALL(IF(cola=$A52,ROW(cola)-1,""),COLUMN(D:D))),"")</f>
        <v/>
      </c>
      <c r="F52" s="19" t="str">
        <f t="array" aca="1" ref="F52" ca="1">IFERROR(INDEX(cold&amp;"  "&amp;colf,SMALL(IF(cola=$A52,ROW(cola)-1,""),COLUMN(E:E))),"")</f>
        <v/>
      </c>
      <c r="G52" s="19" t="str">
        <f t="array" aca="1" ref="G52" ca="1">IFERROR(INDEX(cold&amp;"  "&amp;colf,SMALL(IF(cola=$A52,ROW(cola)-1,""),COLUMN(F:F))),"")</f>
        <v/>
      </c>
      <c r="H52" s="19" t="str">
        <f t="array" aca="1" ref="H52" ca="1">IFERROR(INDEX(cold&amp;"  "&amp;colf,SMALL(IF(cola=$A52,ROW(cola)-1,""),COLUMN(G:G))),"")</f>
        <v/>
      </c>
      <c r="I52" s="19" t="str">
        <f t="array" aca="1" ref="I52" ca="1">IFERROR(INDEX(cold&amp;"  "&amp;colf,SMALL(IF(cola=$A52,ROW(cola)-1,""),COLUMN(H:H))),"")</f>
        <v/>
      </c>
      <c r="J52" s="19" t="str">
        <f t="array" aca="1" ref="J52" ca="1">IFERROR(INDEX(cold&amp;"  "&amp;colf,SMALL(IF(cola=$A52,ROW(cola)-1,""),COLUMN(I:I))),"")</f>
        <v/>
      </c>
    </row>
    <row r="53" spans="1:10">
      <c r="A53" t="s">
        <v>99</v>
      </c>
      <c r="B53" s="19" t="str">
        <f t="array" aca="1" ref="B53" ca="1">IFERROR(INDEX(cold&amp;"  "&amp;colf,SMALL(IF(cola=$A53,ROW(cola)-1,""),COLUMN(A:A))),"")</f>
        <v/>
      </c>
      <c r="C53" s="19" t="str">
        <f t="array" aca="1" ref="C53" ca="1">IFERROR(INDEX(cold&amp;"  "&amp;colf,SMALL(IF(cola=$A53,ROW(cola)-1,""),COLUMN(B:B))),"")</f>
        <v/>
      </c>
      <c r="D53" s="19" t="str">
        <f t="array" aca="1" ref="D53" ca="1">IFERROR(INDEX(cold&amp;"  "&amp;colf,SMALL(IF(cola=$A53,ROW(cola)-1,""),COLUMN(C:C))),"")</f>
        <v/>
      </c>
      <c r="E53" s="19" t="str">
        <f t="array" aca="1" ref="E53" ca="1">IFERROR(INDEX(cold&amp;"  "&amp;colf,SMALL(IF(cola=$A53,ROW(cola)-1,""),COLUMN(D:D))),"")</f>
        <v/>
      </c>
      <c r="F53" s="19" t="str">
        <f t="array" aca="1" ref="F53" ca="1">IFERROR(INDEX(cold&amp;"  "&amp;colf,SMALL(IF(cola=$A53,ROW(cola)-1,""),COLUMN(E:E))),"")</f>
        <v/>
      </c>
      <c r="G53" s="19" t="str">
        <f t="array" aca="1" ref="G53" ca="1">IFERROR(INDEX(cold&amp;"  "&amp;colf,SMALL(IF(cola=$A53,ROW(cola)-1,""),COLUMN(F:F))),"")</f>
        <v/>
      </c>
      <c r="H53" s="19" t="str">
        <f t="array" aca="1" ref="H53" ca="1">IFERROR(INDEX(cold&amp;"  "&amp;colf,SMALL(IF(cola=$A53,ROW(cola)-1,""),COLUMN(G:G))),"")</f>
        <v/>
      </c>
      <c r="I53" s="19" t="str">
        <f t="array" aca="1" ref="I53" ca="1">IFERROR(INDEX(cold&amp;"  "&amp;colf,SMALL(IF(cola=$A53,ROW(cola)-1,""),COLUMN(H:H))),"")</f>
        <v/>
      </c>
      <c r="J53" s="19" t="str">
        <f t="array" aca="1" ref="J53" ca="1">IFERROR(INDEX(cold&amp;"  "&amp;colf,SMALL(IF(cola=$A53,ROW(cola)-1,""),COLUMN(I:I))),"")</f>
        <v/>
      </c>
    </row>
    <row r="54" spans="1:10">
      <c r="A54" t="s">
        <v>48</v>
      </c>
      <c r="B54" s="19" t="str">
        <f t="array" aca="1" ref="B54" ca="1">IFERROR(INDEX(cold&amp;"  "&amp;colf,SMALL(IF(cola=$A54,ROW(cola)-1,""),COLUMN(A:A))),"")</f>
        <v>MISTER 11  1</v>
      </c>
      <c r="C54" s="19" t="str">
        <f t="array" aca="1" ref="C54" ca="1">IFERROR(INDEX(cold&amp;"  "&amp;colf,SMALL(IF(cola=$A54,ROW(cola)-1,""),COLUMN(B:B))),"")</f>
        <v>MISTER 12  1</v>
      </c>
      <c r="D54" s="19" t="str">
        <f t="array" aca="1" ref="D54" ca="1">IFERROR(INDEX(cold&amp;"  "&amp;colf,SMALL(IF(cola=$A54,ROW(cola)-1,""),COLUMN(C:C))),"")</f>
        <v>MISTER 13  1</v>
      </c>
      <c r="E54" s="19" t="str">
        <f t="array" aca="1" ref="E54" ca="1">IFERROR(INDEX(cold&amp;"  "&amp;colf,SMALL(IF(cola=$A54,ROW(cola)-1,""),COLUMN(D:D))),"")</f>
        <v>MISTER 14  1</v>
      </c>
      <c r="F54" s="19" t="str">
        <f t="array" aca="1" ref="F54" ca="1">IFERROR(INDEX(cold&amp;"  "&amp;colf,SMALL(IF(cola=$A54,ROW(cola)-1,""),COLUMN(E:E))),"")</f>
        <v/>
      </c>
      <c r="G54" s="19" t="str">
        <f t="array" aca="1" ref="G54" ca="1">IFERROR(INDEX(cold&amp;"  "&amp;colf,SMALL(IF(cola=$A54,ROW(cola)-1,""),COLUMN(F:F))),"")</f>
        <v/>
      </c>
      <c r="H54" s="19" t="str">
        <f t="array" aca="1" ref="H54" ca="1">IFERROR(INDEX(cold&amp;"  "&amp;colf,SMALL(IF(cola=$A54,ROW(cola)-1,""),COLUMN(G:G))),"")</f>
        <v/>
      </c>
      <c r="I54" s="19" t="str">
        <f t="array" aca="1" ref="I54" ca="1">IFERROR(INDEX(cold&amp;"  "&amp;colf,SMALL(IF(cola=$A54,ROW(cola)-1,""),COLUMN(H:H))),"")</f>
        <v/>
      </c>
      <c r="J54" s="19" t="str">
        <f t="array" aca="1" ref="J54" ca="1">IFERROR(INDEX(cold&amp;"  "&amp;colf,SMALL(IF(cola=$A54,ROW(cola)-1,""),COLUMN(I:I))),"")</f>
        <v/>
      </c>
    </row>
    <row r="55" spans="1:10">
      <c r="A55" t="s">
        <v>41</v>
      </c>
      <c r="B55" s="19" t="str">
        <f t="array" aca="1" ref="B55" ca="1">IFERROR(INDEX(cold&amp;"  "&amp;colf,SMALL(IF(cola=$A55,ROW(cola)-1,""),COLUMN(A:A))),"")</f>
        <v>MISTER 23  1</v>
      </c>
      <c r="C55" s="19" t="str">
        <f t="array" aca="1" ref="C55" ca="1">IFERROR(INDEX(cold&amp;"  "&amp;colf,SMALL(IF(cola=$A55,ROW(cola)-1,""),COLUMN(B:B))),"")</f>
        <v>MISTER 24  1</v>
      </c>
      <c r="D55" s="19" t="str">
        <f t="array" aca="1" ref="D55" ca="1">IFERROR(INDEX(cold&amp;"  "&amp;colf,SMALL(IF(cola=$A55,ROW(cola)-1,""),COLUMN(C:C))),"")</f>
        <v>MISTER 25  1</v>
      </c>
      <c r="E55" s="19" t="str">
        <f t="array" aca="1" ref="E55" ca="1">IFERROR(INDEX(cold&amp;"  "&amp;colf,SMALL(IF(cola=$A55,ROW(cola)-1,""),COLUMN(D:D))),"")</f>
        <v>MISTER 26  1</v>
      </c>
      <c r="F55" s="19" t="str">
        <f t="array" aca="1" ref="F55" ca="1">IFERROR(INDEX(cold&amp;"  "&amp;colf,SMALL(IF(cola=$A55,ROW(cola)-1,""),COLUMN(E:E))),"")</f>
        <v/>
      </c>
      <c r="G55" s="19" t="str">
        <f t="array" aca="1" ref="G55" ca="1">IFERROR(INDEX(cold&amp;"  "&amp;colf,SMALL(IF(cola=$A55,ROW(cola)-1,""),COLUMN(F:F))),"")</f>
        <v/>
      </c>
      <c r="H55" s="19" t="str">
        <f t="array" aca="1" ref="H55" ca="1">IFERROR(INDEX(cold&amp;"  "&amp;colf,SMALL(IF(cola=$A55,ROW(cola)-1,""),COLUMN(G:G))),"")</f>
        <v/>
      </c>
      <c r="I55" s="19" t="str">
        <f t="array" aca="1" ref="I55" ca="1">IFERROR(INDEX(cold&amp;"  "&amp;colf,SMALL(IF(cola=$A55,ROW(cola)-1,""),COLUMN(H:H))),"")</f>
        <v/>
      </c>
      <c r="J55" s="19" t="str">
        <f t="array" aca="1" ref="J55" ca="1">IFERROR(INDEX(cold&amp;"  "&amp;colf,SMALL(IF(cola=$A55,ROW(cola)-1,""),COLUMN(I:I))),"")</f>
        <v/>
      </c>
    </row>
    <row r="56" spans="1:10">
      <c r="A56" t="s">
        <v>37</v>
      </c>
      <c r="B56" s="19" t="str">
        <f t="array" aca="1" ref="B56" ca="1">IFERROR(INDEX(cold&amp;"  "&amp;colf,SMALL(IF(cola=$A56,ROW(cola)-1,""),COLUMN(A:A))),"")</f>
        <v>MISTER 37  1</v>
      </c>
      <c r="C56" s="19" t="str">
        <f t="array" aca="1" ref="C56" ca="1">IFERROR(INDEX(cold&amp;"  "&amp;colf,SMALL(IF(cola=$A56,ROW(cola)-1,""),COLUMN(B:B))),"")</f>
        <v>MISTER 38  1</v>
      </c>
      <c r="D56" s="19" t="str">
        <f t="array" aca="1" ref="D56" ca="1">IFERROR(INDEX(cold&amp;"  "&amp;colf,SMALL(IF(cola=$A56,ROW(cola)-1,""),COLUMN(C:C))),"")</f>
        <v>MISTER 39  1</v>
      </c>
      <c r="E56" s="19" t="str">
        <f t="array" aca="1" ref="E56" ca="1">IFERROR(INDEX(cold&amp;"  "&amp;colf,SMALL(IF(cola=$A56,ROW(cola)-1,""),COLUMN(D:D))),"")</f>
        <v>MISTER 40  1</v>
      </c>
      <c r="F56" s="19" t="str">
        <f t="array" aca="1" ref="F56" ca="1">IFERROR(INDEX(cold&amp;"  "&amp;colf,SMALL(IF(cola=$A56,ROW(cola)-1,""),COLUMN(E:E))),"")</f>
        <v/>
      </c>
      <c r="G56" s="19" t="str">
        <f t="array" aca="1" ref="G56" ca="1">IFERROR(INDEX(cold&amp;"  "&amp;colf,SMALL(IF(cola=$A56,ROW(cola)-1,""),COLUMN(F:F))),"")</f>
        <v/>
      </c>
      <c r="H56" s="19" t="str">
        <f t="array" aca="1" ref="H56" ca="1">IFERROR(INDEX(cold&amp;"  "&amp;colf,SMALL(IF(cola=$A56,ROW(cola)-1,""),COLUMN(G:G))),"")</f>
        <v/>
      </c>
      <c r="I56" s="19" t="str">
        <f t="array" aca="1" ref="I56" ca="1">IFERROR(INDEX(cold&amp;"  "&amp;colf,SMALL(IF(cola=$A56,ROW(cola)-1,""),COLUMN(H:H))),"")</f>
        <v/>
      </c>
      <c r="J56" s="19" t="str">
        <f t="array" aca="1" ref="J56" ca="1">IFERROR(INDEX(cold&amp;"  "&amp;colf,SMALL(IF(cola=$A56,ROW(cola)-1,""),COLUMN(I:I))),"")</f>
        <v/>
      </c>
    </row>
    <row r="57" spans="1:10">
      <c r="A57" t="s">
        <v>32</v>
      </c>
      <c r="B57" s="19" t="str">
        <f t="array" aca="1" ref="B57" ca="1">IFERROR(INDEX(cold&amp;"  "&amp;colf,SMALL(IF(cola=$A57,ROW(cola)-1,""),COLUMN(A:A))),"")</f>
        <v>MISTER 55  6</v>
      </c>
      <c r="C57" s="19" t="str">
        <f t="array" aca="1" ref="C57" ca="1">IFERROR(INDEX(cold&amp;"  "&amp;colf,SMALL(IF(cola=$A57,ROW(cola)-1,""),COLUMN(B:B))),"")</f>
        <v>MISTER 56  6</v>
      </c>
      <c r="D57" s="19" t="str">
        <f t="array" aca="1" ref="D57" ca="1">IFERROR(INDEX(cold&amp;"  "&amp;colf,SMALL(IF(cola=$A57,ROW(cola)-1,""),COLUMN(C:C))),"")</f>
        <v>MISTER 57  1</v>
      </c>
      <c r="E57" s="19" t="str">
        <f t="array" aca="1" ref="E57" ca="1">IFERROR(INDEX(cold&amp;"  "&amp;colf,SMALL(IF(cola=$A57,ROW(cola)-1,""),COLUMN(D:D))),"")</f>
        <v>MISTER 58  1</v>
      </c>
      <c r="F57" s="19" t="str">
        <f t="array" aca="1" ref="F57" ca="1">IFERROR(INDEX(cold&amp;"  "&amp;colf,SMALL(IF(cola=$A57,ROW(cola)-1,""),COLUMN(E:E))),"")</f>
        <v/>
      </c>
      <c r="G57" s="19" t="str">
        <f t="array" aca="1" ref="G57" ca="1">IFERROR(INDEX(cold&amp;"  "&amp;colf,SMALL(IF(cola=$A57,ROW(cola)-1,""),COLUMN(F:F))),"")</f>
        <v/>
      </c>
      <c r="H57" s="19" t="str">
        <f t="array" aca="1" ref="H57" ca="1">IFERROR(INDEX(cold&amp;"  "&amp;colf,SMALL(IF(cola=$A57,ROW(cola)-1,""),COLUMN(G:G))),"")</f>
        <v/>
      </c>
      <c r="I57" s="19" t="str">
        <f t="array" aca="1" ref="I57" ca="1">IFERROR(INDEX(cold&amp;"  "&amp;colf,SMALL(IF(cola=$A57,ROW(cola)-1,""),COLUMN(H:H))),"")</f>
        <v/>
      </c>
      <c r="J57" s="19" t="str">
        <f t="array" aca="1" ref="J57" ca="1">IFERROR(INDEX(cold&amp;"  "&amp;colf,SMALL(IF(cola=$A57,ROW(cola)-1,""),COLUMN(I:I))),"")</f>
        <v/>
      </c>
    </row>
    <row r="58" spans="1:10">
      <c r="A58" t="s">
        <v>100</v>
      </c>
      <c r="B58" s="19" t="str">
        <f t="array" aca="1" ref="B58" ca="1">IFERROR(INDEX(cold&amp;"  "&amp;colf,SMALL(IF(cola=$A58,ROW(cola)-1,""),COLUMN(A:A))),"")</f>
        <v/>
      </c>
      <c r="C58" s="19" t="str">
        <f t="array" aca="1" ref="C58" ca="1">IFERROR(INDEX(cold&amp;"  "&amp;colf,SMALL(IF(cola=$A58,ROW(cola)-1,""),COLUMN(B:B))),"")</f>
        <v/>
      </c>
      <c r="D58" s="19" t="str">
        <f t="array" aca="1" ref="D58" ca="1">IFERROR(INDEX(cold&amp;"  "&amp;colf,SMALL(IF(cola=$A58,ROW(cola)-1,""),COLUMN(C:C))),"")</f>
        <v/>
      </c>
      <c r="E58" s="19" t="str">
        <f t="array" aca="1" ref="E58" ca="1">IFERROR(INDEX(cold&amp;"  "&amp;colf,SMALL(IF(cola=$A58,ROW(cola)-1,""),COLUMN(D:D))),"")</f>
        <v/>
      </c>
      <c r="F58" s="19" t="str">
        <f t="array" aca="1" ref="F58" ca="1">IFERROR(INDEX(cold&amp;"  "&amp;colf,SMALL(IF(cola=$A58,ROW(cola)-1,""),COLUMN(E:E))),"")</f>
        <v/>
      </c>
      <c r="G58" s="19" t="str">
        <f t="array" aca="1" ref="G58" ca="1">IFERROR(INDEX(cold&amp;"  "&amp;colf,SMALL(IF(cola=$A58,ROW(cola)-1,""),COLUMN(F:F))),"")</f>
        <v/>
      </c>
      <c r="H58" s="19" t="str">
        <f t="array" aca="1" ref="H58" ca="1">IFERROR(INDEX(cold&amp;"  "&amp;colf,SMALL(IF(cola=$A58,ROW(cola)-1,""),COLUMN(G:G))),"")</f>
        <v/>
      </c>
      <c r="I58" s="19" t="str">
        <f t="array" aca="1" ref="I58" ca="1">IFERROR(INDEX(cold&amp;"  "&amp;colf,SMALL(IF(cola=$A58,ROW(cola)-1,""),COLUMN(H:H))),"")</f>
        <v/>
      </c>
      <c r="J58" s="19" t="str">
        <f t="array" aca="1" ref="J58" ca="1">IFERROR(INDEX(cold&amp;"  "&amp;colf,SMALL(IF(cola=$A58,ROW(cola)-1,""),COLUMN(I:I))),"")</f>
        <v/>
      </c>
    </row>
    <row r="59" spans="1:10">
      <c r="A59" t="s">
        <v>25</v>
      </c>
      <c r="B59" s="19" t="str">
        <f t="array" aca="1" ref="B59" ca="1">IFERROR(INDEX(cold&amp;"  "&amp;colf,SMALL(IF(cola=$A59,ROW(cola)-1,""),COLUMN(A:A))),"")</f>
        <v>MISTER 75  1</v>
      </c>
      <c r="C59" s="19" t="str">
        <f t="array" aca="1" ref="C59" ca="1">IFERROR(INDEX(cold&amp;"  "&amp;colf,SMALL(IF(cola=$A59,ROW(cola)-1,""),COLUMN(B:B))),"")</f>
        <v>MISTER 76  4</v>
      </c>
      <c r="D59" s="19" t="str">
        <f t="array" aca="1" ref="D59" ca="1">IFERROR(INDEX(cold&amp;"  "&amp;colf,SMALL(IF(cola=$A59,ROW(cola)-1,""),COLUMN(C:C))),"")</f>
        <v>MISTER 77  1</v>
      </c>
      <c r="E59" s="19" t="str">
        <f t="array" aca="1" ref="E59" ca="1">IFERROR(INDEX(cold&amp;"  "&amp;colf,SMALL(IF(cola=$A59,ROW(cola)-1,""),COLUMN(D:D))),"")</f>
        <v/>
      </c>
      <c r="F59" s="19" t="str">
        <f t="array" aca="1" ref="F59" ca="1">IFERROR(INDEX(cold&amp;"  "&amp;colf,SMALL(IF(cola=$A59,ROW(cola)-1,""),COLUMN(E:E))),"")</f>
        <v/>
      </c>
      <c r="G59" s="19" t="str">
        <f t="array" aca="1" ref="G59" ca="1">IFERROR(INDEX(cold&amp;"  "&amp;colf,SMALL(IF(cola=$A59,ROW(cola)-1,""),COLUMN(F:F))),"")</f>
        <v/>
      </c>
      <c r="H59" s="19" t="str">
        <f t="array" aca="1" ref="H59" ca="1">IFERROR(INDEX(cold&amp;"  "&amp;colf,SMALL(IF(cola=$A59,ROW(cola)-1,""),COLUMN(G:G))),"")</f>
        <v/>
      </c>
      <c r="I59" s="19" t="str">
        <f t="array" aca="1" ref="I59" ca="1">IFERROR(INDEX(cold&amp;"  "&amp;colf,SMALL(IF(cola=$A59,ROW(cola)-1,""),COLUMN(H:H))),"")</f>
        <v/>
      </c>
      <c r="J59" s="19" t="str">
        <f t="array" aca="1" ref="J59" ca="1">IFERROR(INDEX(cold&amp;"  "&amp;colf,SMALL(IF(cola=$A59,ROW(cola)-1,""),COLUMN(I:I))),"")</f>
        <v/>
      </c>
    </row>
    <row r="60" spans="1:10">
      <c r="A60" t="s">
        <v>101</v>
      </c>
      <c r="B60" s="19" t="str">
        <f t="array" aca="1" ref="B60" ca="1">IFERROR(INDEX(cold&amp;"  "&amp;colf,SMALL(IF(cola=$A60,ROW(cola)-1,""),COLUMN(A:A))),"")</f>
        <v/>
      </c>
      <c r="C60" s="19" t="str">
        <f t="array" aca="1" ref="C60" ca="1">IFERROR(INDEX(cold&amp;"  "&amp;colf,SMALL(IF(cola=$A60,ROW(cola)-1,""),COLUMN(B:B))),"")</f>
        <v/>
      </c>
      <c r="D60" s="19" t="str">
        <f t="array" aca="1" ref="D60" ca="1">IFERROR(INDEX(cold&amp;"  "&amp;colf,SMALL(IF(cola=$A60,ROW(cola)-1,""),COLUMN(C:C))),"")</f>
        <v/>
      </c>
      <c r="E60" s="19" t="str">
        <f t="array" aca="1" ref="E60" ca="1">IFERROR(INDEX(cold&amp;"  "&amp;colf,SMALL(IF(cola=$A60,ROW(cola)-1,""),COLUMN(D:D))),"")</f>
        <v/>
      </c>
      <c r="F60" s="19" t="str">
        <f t="array" aca="1" ref="F60" ca="1">IFERROR(INDEX(cold&amp;"  "&amp;colf,SMALL(IF(cola=$A60,ROW(cola)-1,""),COLUMN(E:E))),"")</f>
        <v/>
      </c>
      <c r="G60" s="19" t="str">
        <f t="array" aca="1" ref="G60" ca="1">IFERROR(INDEX(cold&amp;"  "&amp;colf,SMALL(IF(cola=$A60,ROW(cola)-1,""),COLUMN(F:F))),"")</f>
        <v/>
      </c>
      <c r="H60" s="19" t="str">
        <f t="array" aca="1" ref="H60" ca="1">IFERROR(INDEX(cold&amp;"  "&amp;colf,SMALL(IF(cola=$A60,ROW(cola)-1,""),COLUMN(G:G))),"")</f>
        <v/>
      </c>
      <c r="I60" s="19" t="str">
        <f t="array" aca="1" ref="I60" ca="1">IFERROR(INDEX(cold&amp;"  "&amp;colf,SMALL(IF(cola=$A60,ROW(cola)-1,""),COLUMN(H:H))),"")</f>
        <v/>
      </c>
      <c r="J60" s="19" t="str">
        <f t="array" aca="1" ref="J60" ca="1">IFERROR(INDEX(cold&amp;"  "&amp;colf,SMALL(IF(cola=$A60,ROW(cola)-1,""),COLUMN(I:I))),"")</f>
        <v/>
      </c>
    </row>
    <row r="61" spans="1:10">
      <c r="A61" t="s">
        <v>17</v>
      </c>
      <c r="B61" s="19" t="str">
        <f t="array" aca="1" ref="B61" ca="1">IFERROR(INDEX(cold&amp;"  "&amp;colf,SMALL(IF(cola=$A61,ROW(cola)-1,""),COLUMN(A:A))),"")</f>
        <v>MISTER 101  1</v>
      </c>
      <c r="C61" s="19" t="str">
        <f t="array" aca="1" ref="C61" ca="1">IFERROR(INDEX(cold&amp;"  "&amp;colf,SMALL(IF(cola=$A61,ROW(cola)-1,""),COLUMN(B:B))),"")</f>
        <v>MISTER 102  1</v>
      </c>
      <c r="D61" s="19" t="str">
        <f t="array" aca="1" ref="D61" ca="1">IFERROR(INDEX(cold&amp;"  "&amp;colf,SMALL(IF(cola=$A61,ROW(cola)-1,""),COLUMN(C:C))),"")</f>
        <v>MISTER 103  1</v>
      </c>
      <c r="E61" s="19" t="str">
        <f t="array" aca="1" ref="E61" ca="1">IFERROR(INDEX(cold&amp;"  "&amp;colf,SMALL(IF(cola=$A61,ROW(cola)-1,""),COLUMN(D:D))),"")</f>
        <v>MISTER 104  1</v>
      </c>
      <c r="F61" s="19" t="str">
        <f t="array" aca="1" ref="F61" ca="1">IFERROR(INDEX(cold&amp;"  "&amp;colf,SMALL(IF(cola=$A61,ROW(cola)-1,""),COLUMN(E:E))),"")</f>
        <v>MISTER 105  1</v>
      </c>
      <c r="G61" s="19" t="str">
        <f t="array" aca="1" ref="G61" ca="1">IFERROR(INDEX(cold&amp;"  "&amp;colf,SMALL(IF(cola=$A61,ROW(cola)-1,""),COLUMN(F:F))),"")</f>
        <v/>
      </c>
      <c r="H61" s="19" t="str">
        <f t="array" aca="1" ref="H61" ca="1">IFERROR(INDEX(cold&amp;"  "&amp;colf,SMALL(IF(cola=$A61,ROW(cola)-1,""),COLUMN(G:G))),"")</f>
        <v/>
      </c>
      <c r="I61" s="19" t="str">
        <f t="array" aca="1" ref="I61" ca="1">IFERROR(INDEX(cold&amp;"  "&amp;colf,SMALL(IF(cola=$A61,ROW(cola)-1,""),COLUMN(H:H))),"")</f>
        <v/>
      </c>
      <c r="J61" s="19" t="str">
        <f t="array" aca="1" ref="J61" ca="1">IFERROR(INDEX(cold&amp;"  "&amp;colf,SMALL(IF(cola=$A61,ROW(cola)-1,""),COLUMN(I:I))),"")</f>
        <v/>
      </c>
    </row>
    <row r="62" spans="1:10">
      <c r="A62" t="s">
        <v>102</v>
      </c>
      <c r="B62" s="19" t="str">
        <f t="array" aca="1" ref="B62" ca="1">IFERROR(INDEX(cold&amp;"  "&amp;colf,SMALL(IF(cola=$A62,ROW(cola)-1,""),COLUMN(A:A))),"")</f>
        <v>MISTER 119  1</v>
      </c>
      <c r="C62" s="19" t="str">
        <f t="array" aca="1" ref="C62" ca="1">IFERROR(INDEX(cold&amp;"  "&amp;colf,SMALL(IF(cola=$A62,ROW(cola)-1,""),COLUMN(B:B))),"")</f>
        <v>MISTER 120  6</v>
      </c>
      <c r="D62" s="19" t="str">
        <f t="array" aca="1" ref="D62" ca="1">IFERROR(INDEX(cold&amp;"  "&amp;colf,SMALL(IF(cola=$A62,ROW(cola)-1,""),COLUMN(C:C))),"")</f>
        <v>MISTER 121  1</v>
      </c>
      <c r="E62" s="19" t="str">
        <f t="array" aca="1" ref="E62" ca="1">IFERROR(INDEX(cold&amp;"  "&amp;colf,SMALL(IF(cola=$A62,ROW(cola)-1,""),COLUMN(D:D))),"")</f>
        <v/>
      </c>
      <c r="F62" s="19" t="str">
        <f t="array" aca="1" ref="F62" ca="1">IFERROR(INDEX(cold&amp;"  "&amp;colf,SMALL(IF(cola=$A62,ROW(cola)-1,""),COLUMN(E:E))),"")</f>
        <v/>
      </c>
      <c r="G62" s="19" t="str">
        <f t="array" aca="1" ref="G62" ca="1">IFERROR(INDEX(cold&amp;"  "&amp;colf,SMALL(IF(cola=$A62,ROW(cola)-1,""),COLUMN(F:F))),"")</f>
        <v/>
      </c>
      <c r="H62" s="19" t="str">
        <f t="array" aca="1" ref="H62" ca="1">IFERROR(INDEX(cold&amp;"  "&amp;colf,SMALL(IF(cola=$A62,ROW(cola)-1,""),COLUMN(G:G))),"")</f>
        <v/>
      </c>
      <c r="I62" s="19" t="str">
        <f t="array" aca="1" ref="I62" ca="1">IFERROR(INDEX(cold&amp;"  "&amp;colf,SMALL(IF(cola=$A62,ROW(cola)-1,""),COLUMN(H:H))),"")</f>
        <v/>
      </c>
      <c r="J62" s="19" t="str">
        <f t="array" aca="1" ref="J62" ca="1">IFERROR(INDEX(cold&amp;"  "&amp;colf,SMALL(IF(cola=$A62,ROW(cola)-1,""),COLUMN(I:I))),"")</f>
        <v/>
      </c>
    </row>
    <row r="63" spans="1:10">
      <c r="A63" t="s">
        <v>103</v>
      </c>
      <c r="B63" s="19" t="str">
        <f t="array" aca="1" ref="B63" ca="1">IFERROR(INDEX(cold&amp;"  "&amp;colf,SMALL(IF(cola=$A63,ROW(cola)-1,""),COLUMN(A:A))),"")</f>
        <v/>
      </c>
      <c r="C63" s="19" t="str">
        <f t="array" aca="1" ref="C63" ca="1">IFERROR(INDEX(cold&amp;"  "&amp;colf,SMALL(IF(cola=$A63,ROW(cola)-1,""),COLUMN(B:B))),"")</f>
        <v/>
      </c>
      <c r="D63" s="19" t="str">
        <f t="array" aca="1" ref="D63" ca="1">IFERROR(INDEX(cold&amp;"  "&amp;colf,SMALL(IF(cola=$A63,ROW(cola)-1,""),COLUMN(C:C))),"")</f>
        <v/>
      </c>
      <c r="E63" s="19" t="str">
        <f t="array" aca="1" ref="E63" ca="1">IFERROR(INDEX(cold&amp;"  "&amp;colf,SMALL(IF(cola=$A63,ROW(cola)-1,""),COLUMN(D:D))),"")</f>
        <v/>
      </c>
      <c r="F63" s="19" t="str">
        <f t="array" aca="1" ref="F63" ca="1">IFERROR(INDEX(cold&amp;"  "&amp;colf,SMALL(IF(cola=$A63,ROW(cola)-1,""),COLUMN(E:E))),"")</f>
        <v/>
      </c>
      <c r="G63" s="19" t="str">
        <f t="array" aca="1" ref="G63" ca="1">IFERROR(INDEX(cold&amp;"  "&amp;colf,SMALL(IF(cola=$A63,ROW(cola)-1,""),COLUMN(F:F))),"")</f>
        <v/>
      </c>
      <c r="H63" s="19" t="str">
        <f t="array" aca="1" ref="H63" ca="1">IFERROR(INDEX(cold&amp;"  "&amp;colf,SMALL(IF(cola=$A63,ROW(cola)-1,""),COLUMN(G:G))),"")</f>
        <v/>
      </c>
      <c r="I63" s="19" t="str">
        <f t="array" aca="1" ref="I63" ca="1">IFERROR(INDEX(cold&amp;"  "&amp;colf,SMALL(IF(cola=$A63,ROW(cola)-1,""),COLUMN(H:H))),"")</f>
        <v/>
      </c>
      <c r="J63" s="19" t="str">
        <f t="array" aca="1" ref="J63" ca="1">IFERROR(INDEX(cold&amp;"  "&amp;colf,SMALL(IF(cola=$A63,ROW(cola)-1,""),COLUMN(I:I))),"")</f>
        <v/>
      </c>
    </row>
    <row r="64" spans="1:10">
      <c r="A64" t="s">
        <v>104</v>
      </c>
      <c r="B64" s="19" t="str">
        <f t="array" aca="1" ref="B64" ca="1">IFERROR(INDEX(cold&amp;"  "&amp;colf,SMALL(IF(cola=$A64,ROW(cola)-1,""),COLUMN(A:A))),"")</f>
        <v/>
      </c>
      <c r="C64" s="19" t="str">
        <f t="array" aca="1" ref="C64" ca="1">IFERROR(INDEX(cold&amp;"  "&amp;colf,SMALL(IF(cola=$A64,ROW(cola)-1,""),COLUMN(B:B))),"")</f>
        <v/>
      </c>
      <c r="D64" s="19" t="str">
        <f t="array" aca="1" ref="D64" ca="1">IFERROR(INDEX(cold&amp;"  "&amp;colf,SMALL(IF(cola=$A64,ROW(cola)-1,""),COLUMN(C:C))),"")</f>
        <v/>
      </c>
      <c r="E64" s="19" t="str">
        <f t="array" aca="1" ref="E64" ca="1">IFERROR(INDEX(cold&amp;"  "&amp;colf,SMALL(IF(cola=$A64,ROW(cola)-1,""),COLUMN(D:D))),"")</f>
        <v/>
      </c>
      <c r="F64" s="19" t="str">
        <f t="array" aca="1" ref="F64" ca="1">IFERROR(INDEX(cold&amp;"  "&amp;colf,SMALL(IF(cola=$A64,ROW(cola)-1,""),COLUMN(E:E))),"")</f>
        <v/>
      </c>
      <c r="G64" s="19" t="str">
        <f t="array" aca="1" ref="G64" ca="1">IFERROR(INDEX(cold&amp;"  "&amp;colf,SMALL(IF(cola=$A64,ROW(cola)-1,""),COLUMN(F:F))),"")</f>
        <v/>
      </c>
      <c r="H64" s="19" t="str">
        <f t="array" aca="1" ref="H64" ca="1">IFERROR(INDEX(cold&amp;"  "&amp;colf,SMALL(IF(cola=$A64,ROW(cola)-1,""),COLUMN(G:G))),"")</f>
        <v/>
      </c>
      <c r="I64" s="19" t="str">
        <f t="array" aca="1" ref="I64" ca="1">IFERROR(INDEX(cold&amp;"  "&amp;colf,SMALL(IF(cola=$A64,ROW(cola)-1,""),COLUMN(H:H))),"")</f>
        <v/>
      </c>
      <c r="J64" s="19" t="str">
        <f t="array" aca="1" ref="J64" ca="1">IFERROR(INDEX(cold&amp;"  "&amp;colf,SMALL(IF(cola=$A64,ROW(cola)-1,""),COLUMN(I:I))),"")</f>
        <v/>
      </c>
    </row>
    <row r="65" spans="1:10">
      <c r="A65" t="s">
        <v>105</v>
      </c>
      <c r="B65" s="19" t="str">
        <f t="array" aca="1" ref="B65" ca="1">IFERROR(INDEX(cold&amp;"  "&amp;colf,SMALL(IF(cola=$A65,ROW(cola)-1,""),COLUMN(A:A))),"")</f>
        <v/>
      </c>
      <c r="C65" s="19" t="str">
        <f t="array" aca="1" ref="C65" ca="1">IFERROR(INDEX(cold&amp;"  "&amp;colf,SMALL(IF(cola=$A65,ROW(cola)-1,""),COLUMN(B:B))),"")</f>
        <v/>
      </c>
      <c r="D65" s="19" t="str">
        <f t="array" aca="1" ref="D65" ca="1">IFERROR(INDEX(cold&amp;"  "&amp;colf,SMALL(IF(cola=$A65,ROW(cola)-1,""),COLUMN(C:C))),"")</f>
        <v/>
      </c>
      <c r="E65" s="19" t="str">
        <f t="array" aca="1" ref="E65" ca="1">IFERROR(INDEX(cold&amp;"  "&amp;colf,SMALL(IF(cola=$A65,ROW(cola)-1,""),COLUMN(D:D))),"")</f>
        <v/>
      </c>
      <c r="F65" s="19" t="str">
        <f t="array" aca="1" ref="F65" ca="1">IFERROR(INDEX(cold&amp;"  "&amp;colf,SMALL(IF(cola=$A65,ROW(cola)-1,""),COLUMN(E:E))),"")</f>
        <v/>
      </c>
      <c r="G65" s="19" t="str">
        <f t="array" aca="1" ref="G65" ca="1">IFERROR(INDEX(cold&amp;"  "&amp;colf,SMALL(IF(cola=$A65,ROW(cola)-1,""),COLUMN(F:F))),"")</f>
        <v/>
      </c>
      <c r="H65" s="19" t="str">
        <f t="array" aca="1" ref="H65" ca="1">IFERROR(INDEX(cold&amp;"  "&amp;colf,SMALL(IF(cola=$A65,ROW(cola)-1,""),COLUMN(G:G))),"")</f>
        <v/>
      </c>
      <c r="I65" s="19" t="str">
        <f t="array" aca="1" ref="I65" ca="1">IFERROR(INDEX(cold&amp;"  "&amp;colf,SMALL(IF(cola=$A65,ROW(cola)-1,""),COLUMN(H:H))),"")</f>
        <v/>
      </c>
      <c r="J65" s="19" t="str">
        <f t="array" aca="1" ref="J65" ca="1">IFERROR(INDEX(cold&amp;"  "&amp;colf,SMALL(IF(cola=$A65,ROW(cola)-1,""),COLUMN(I:I))),"")</f>
        <v/>
      </c>
    </row>
    <row r="66" spans="1:10">
      <c r="A66" t="s">
        <v>106</v>
      </c>
      <c r="B66" s="19" t="str">
        <f t="array" aca="1" ref="B66" ca="1">IFERROR(INDEX(cold&amp;"  "&amp;colf,SMALL(IF(cola=$A66,ROW(cola)-1,""),COLUMN(A:A))),"")</f>
        <v/>
      </c>
      <c r="C66" s="19" t="str">
        <f t="array" aca="1" ref="C66" ca="1">IFERROR(INDEX(cold&amp;"  "&amp;colf,SMALL(IF(cola=$A66,ROW(cola)-1,""),COLUMN(B:B))),"")</f>
        <v/>
      </c>
      <c r="D66" s="19" t="str">
        <f t="array" aca="1" ref="D66" ca="1">IFERROR(INDEX(cold&amp;"  "&amp;colf,SMALL(IF(cola=$A66,ROW(cola)-1,""),COLUMN(C:C))),"")</f>
        <v/>
      </c>
      <c r="E66" s="19" t="str">
        <f t="array" aca="1" ref="E66" ca="1">IFERROR(INDEX(cold&amp;"  "&amp;colf,SMALL(IF(cola=$A66,ROW(cola)-1,""),COLUMN(D:D))),"")</f>
        <v/>
      </c>
      <c r="F66" s="19" t="str">
        <f t="array" aca="1" ref="F66" ca="1">IFERROR(INDEX(cold&amp;"  "&amp;colf,SMALL(IF(cola=$A66,ROW(cola)-1,""),COLUMN(E:E))),"")</f>
        <v/>
      </c>
      <c r="G66" s="19" t="str">
        <f t="array" aca="1" ref="G66" ca="1">IFERROR(INDEX(cold&amp;"  "&amp;colf,SMALL(IF(cola=$A66,ROW(cola)-1,""),COLUMN(F:F))),"")</f>
        <v/>
      </c>
      <c r="H66" s="19" t="str">
        <f t="array" aca="1" ref="H66" ca="1">IFERROR(INDEX(cold&amp;"  "&amp;colf,SMALL(IF(cola=$A66,ROW(cola)-1,""),COLUMN(G:G))),"")</f>
        <v/>
      </c>
      <c r="I66" s="19" t="str">
        <f t="array" aca="1" ref="I66" ca="1">IFERROR(INDEX(cold&amp;"  "&amp;colf,SMALL(IF(cola=$A66,ROW(cola)-1,""),COLUMN(H:H))),"")</f>
        <v/>
      </c>
      <c r="J66" s="19" t="str">
        <f t="array" aca="1" ref="J66" ca="1">IFERROR(INDEX(cold&amp;"  "&amp;colf,SMALL(IF(cola=$A66,ROW(cola)-1,""),COLUMN(I:I))),"")</f>
        <v/>
      </c>
    </row>
    <row r="67" spans="1:10">
      <c r="A67" t="s">
        <v>107</v>
      </c>
      <c r="B67" s="19" t="str">
        <f t="array" aca="1" ref="B67" ca="1">IFERROR(INDEX(cold&amp;"  "&amp;colf,SMALL(IF(cola=$A67,ROW(cola)-1,""),COLUMN(A:A))),"")</f>
        <v/>
      </c>
      <c r="C67" s="19" t="str">
        <f t="array" aca="1" ref="C67" ca="1">IFERROR(INDEX(cold&amp;"  "&amp;colf,SMALL(IF(cola=$A67,ROW(cola)-1,""),COLUMN(B:B))),"")</f>
        <v/>
      </c>
      <c r="D67" s="19" t="str">
        <f t="array" aca="1" ref="D67" ca="1">IFERROR(INDEX(cold&amp;"  "&amp;colf,SMALL(IF(cola=$A67,ROW(cola)-1,""),COLUMN(C:C))),"")</f>
        <v/>
      </c>
      <c r="E67" s="19" t="str">
        <f t="array" aca="1" ref="E67" ca="1">IFERROR(INDEX(cold&amp;"  "&amp;colf,SMALL(IF(cola=$A67,ROW(cola)-1,""),COLUMN(D:D))),"")</f>
        <v/>
      </c>
      <c r="F67" s="19" t="str">
        <f t="array" aca="1" ref="F67" ca="1">IFERROR(INDEX(cold&amp;"  "&amp;colf,SMALL(IF(cola=$A67,ROW(cola)-1,""),COLUMN(E:E))),"")</f>
        <v/>
      </c>
      <c r="G67" s="19" t="str">
        <f t="array" aca="1" ref="G67" ca="1">IFERROR(INDEX(cold&amp;"  "&amp;colf,SMALL(IF(cola=$A67,ROW(cola)-1,""),COLUMN(F:F))),"")</f>
        <v/>
      </c>
      <c r="H67" s="19" t="str">
        <f t="array" aca="1" ref="H67" ca="1">IFERROR(INDEX(cold&amp;"  "&amp;colf,SMALL(IF(cola=$A67,ROW(cola)-1,""),COLUMN(G:G))),"")</f>
        <v/>
      </c>
      <c r="I67" s="19" t="str">
        <f t="array" aca="1" ref="I67" ca="1">IFERROR(INDEX(cold&amp;"  "&amp;colf,SMALL(IF(cola=$A67,ROW(cola)-1,""),COLUMN(H:H))),"")</f>
        <v/>
      </c>
      <c r="J67" s="19" t="str">
        <f t="array" aca="1" ref="J67" ca="1">IFERROR(INDEX(cold&amp;"  "&amp;colf,SMALL(IF(cola=$A67,ROW(cola)-1,""),COLUMN(I:I))),"")</f>
        <v/>
      </c>
    </row>
    <row r="68" spans="1:10">
      <c r="A68" t="s">
        <v>108</v>
      </c>
      <c r="B68" s="19" t="str">
        <f t="array" aca="1" ref="B68" ca="1">IFERROR(INDEX(cold&amp;"  "&amp;colf,SMALL(IF(cola=$A68,ROW(cola)-1,""),COLUMN(A:A))),"")</f>
        <v/>
      </c>
      <c r="C68" s="19" t="str">
        <f t="array" aca="1" ref="C68" ca="1">IFERROR(INDEX(cold&amp;"  "&amp;colf,SMALL(IF(cola=$A68,ROW(cola)-1,""),COLUMN(B:B))),"")</f>
        <v/>
      </c>
      <c r="D68" s="19" t="str">
        <f t="array" aca="1" ref="D68" ca="1">IFERROR(INDEX(cold&amp;"  "&amp;colf,SMALL(IF(cola=$A68,ROW(cola)-1,""),COLUMN(C:C))),"")</f>
        <v/>
      </c>
      <c r="E68" s="19" t="str">
        <f t="array" aca="1" ref="E68" ca="1">IFERROR(INDEX(cold&amp;"  "&amp;colf,SMALL(IF(cola=$A68,ROW(cola)-1,""),COLUMN(D:D))),"")</f>
        <v/>
      </c>
      <c r="F68" s="19" t="str">
        <f t="array" aca="1" ref="F68" ca="1">IFERROR(INDEX(cold&amp;"  "&amp;colf,SMALL(IF(cola=$A68,ROW(cola)-1,""),COLUMN(E:E))),"")</f>
        <v/>
      </c>
      <c r="G68" s="19" t="str">
        <f t="array" aca="1" ref="G68" ca="1">IFERROR(INDEX(cold&amp;"  "&amp;colf,SMALL(IF(cola=$A68,ROW(cola)-1,""),COLUMN(F:F))),"")</f>
        <v/>
      </c>
      <c r="H68" s="19" t="str">
        <f t="array" aca="1" ref="H68" ca="1">IFERROR(INDEX(cold&amp;"  "&amp;colf,SMALL(IF(cola=$A68,ROW(cola)-1,""),COLUMN(G:G))),"")</f>
        <v/>
      </c>
      <c r="I68" s="19" t="str">
        <f t="array" aca="1" ref="I68" ca="1">IFERROR(INDEX(cold&amp;"  "&amp;colf,SMALL(IF(cola=$A68,ROW(cola)-1,""),COLUMN(H:H))),"")</f>
        <v/>
      </c>
      <c r="J68" s="19" t="str">
        <f t="array" aca="1" ref="J68" ca="1">IFERROR(INDEX(cold&amp;"  "&amp;colf,SMALL(IF(cola=$A68,ROW(cola)-1,""),COLUMN(I:I))),"")</f>
        <v/>
      </c>
    </row>
    <row r="69" spans="1:10">
      <c r="A69" t="s">
        <v>109</v>
      </c>
      <c r="B69" s="19" t="str">
        <f t="array" aca="1" ref="B69" ca="1">IFERROR(INDEX(cold&amp;"  "&amp;colf,SMALL(IF(cola=$A69,ROW(cola)-1,""),COLUMN(A:A))),"")</f>
        <v/>
      </c>
      <c r="C69" s="19" t="str">
        <f t="array" aca="1" ref="C69" ca="1">IFERROR(INDEX(cold&amp;"  "&amp;colf,SMALL(IF(cola=$A69,ROW(cola)-1,""),COLUMN(B:B))),"")</f>
        <v/>
      </c>
      <c r="D69" s="19" t="str">
        <f t="array" aca="1" ref="D69" ca="1">IFERROR(INDEX(cold&amp;"  "&amp;colf,SMALL(IF(cola=$A69,ROW(cola)-1,""),COLUMN(C:C))),"")</f>
        <v/>
      </c>
      <c r="E69" s="19" t="str">
        <f t="array" aca="1" ref="E69" ca="1">IFERROR(INDEX(cold&amp;"  "&amp;colf,SMALL(IF(cola=$A69,ROW(cola)-1,""),COLUMN(D:D))),"")</f>
        <v/>
      </c>
      <c r="F69" s="19" t="str">
        <f t="array" aca="1" ref="F69" ca="1">IFERROR(INDEX(cold&amp;"  "&amp;colf,SMALL(IF(cola=$A69,ROW(cola)-1,""),COLUMN(E:E))),"")</f>
        <v/>
      </c>
      <c r="G69" s="19" t="str">
        <f t="array" aca="1" ref="G69" ca="1">IFERROR(INDEX(cold&amp;"  "&amp;colf,SMALL(IF(cola=$A69,ROW(cola)-1,""),COLUMN(F:F))),"")</f>
        <v/>
      </c>
      <c r="H69" s="19" t="str">
        <f t="array" aca="1" ref="H69" ca="1">IFERROR(INDEX(cold&amp;"  "&amp;colf,SMALL(IF(cola=$A69,ROW(cola)-1,""),COLUMN(G:G))),"")</f>
        <v/>
      </c>
      <c r="I69" s="19" t="str">
        <f t="array" aca="1" ref="I69" ca="1">IFERROR(INDEX(cold&amp;"  "&amp;colf,SMALL(IF(cola=$A69,ROW(cola)-1,""),COLUMN(H:H))),"")</f>
        <v/>
      </c>
      <c r="J69" s="19" t="str">
        <f t="array" aca="1" ref="J69" ca="1">IFERROR(INDEX(cold&amp;"  "&amp;colf,SMALL(IF(cola=$A69,ROW(cola)-1,""),COLUMN(I:I))),"")</f>
        <v/>
      </c>
    </row>
    <row r="70" spans="1:10">
      <c r="A70" t="s">
        <v>110</v>
      </c>
      <c r="B70" s="19" t="str">
        <f t="array" aca="1" ref="B70" ca="1">IFERROR(INDEX(cold&amp;"  "&amp;colf,SMALL(IF(cola=$A70,ROW(cola)-1,""),COLUMN(A:A))),"")</f>
        <v/>
      </c>
      <c r="C70" s="19" t="str">
        <f t="array" aca="1" ref="C70" ca="1">IFERROR(INDEX(cold&amp;"  "&amp;colf,SMALL(IF(cola=$A70,ROW(cola)-1,""),COLUMN(B:B))),"")</f>
        <v/>
      </c>
      <c r="D70" s="19" t="str">
        <f t="array" aca="1" ref="D70" ca="1">IFERROR(INDEX(cold&amp;"  "&amp;colf,SMALL(IF(cola=$A70,ROW(cola)-1,""),COLUMN(C:C))),"")</f>
        <v/>
      </c>
      <c r="E70" s="19" t="str">
        <f t="array" aca="1" ref="E70" ca="1">IFERROR(INDEX(cold&amp;"  "&amp;colf,SMALL(IF(cola=$A70,ROW(cola)-1,""),COLUMN(D:D))),"")</f>
        <v/>
      </c>
      <c r="F70" s="19" t="str">
        <f t="array" aca="1" ref="F70" ca="1">IFERROR(INDEX(cold&amp;"  "&amp;colf,SMALL(IF(cola=$A70,ROW(cola)-1,""),COLUMN(E:E))),"")</f>
        <v/>
      </c>
      <c r="G70" s="19" t="str">
        <f t="array" aca="1" ref="G70" ca="1">IFERROR(INDEX(cold&amp;"  "&amp;colf,SMALL(IF(cola=$A70,ROW(cola)-1,""),COLUMN(F:F))),"")</f>
        <v/>
      </c>
      <c r="H70" s="19" t="str">
        <f t="array" aca="1" ref="H70" ca="1">IFERROR(INDEX(cold&amp;"  "&amp;colf,SMALL(IF(cola=$A70,ROW(cola)-1,""),COLUMN(G:G))),"")</f>
        <v/>
      </c>
      <c r="I70" s="19" t="str">
        <f t="array" aca="1" ref="I70" ca="1">IFERROR(INDEX(cold&amp;"  "&amp;colf,SMALL(IF(cola=$A70,ROW(cola)-1,""),COLUMN(H:H))),"")</f>
        <v/>
      </c>
      <c r="J70" s="19" t="str">
        <f t="array" aca="1" ref="J70" ca="1">IFERROR(INDEX(cold&amp;"  "&amp;colf,SMALL(IF(cola=$A70,ROW(cola)-1,""),COLUMN(I:I))),"")</f>
        <v/>
      </c>
    </row>
    <row r="71" spans="1:10">
      <c r="A71" t="s">
        <v>111</v>
      </c>
      <c r="B71" s="19" t="str">
        <f t="array" aca="1" ref="B71" ca="1">IFERROR(INDEX(cold&amp;"  "&amp;colf,SMALL(IF(cola=$A71,ROW(cola)-1,""),COLUMN(A:A))),"")</f>
        <v/>
      </c>
      <c r="C71" s="19" t="str">
        <f t="array" aca="1" ref="C71" ca="1">IFERROR(INDEX(cold&amp;"  "&amp;colf,SMALL(IF(cola=$A71,ROW(cola)-1,""),COLUMN(B:B))),"")</f>
        <v/>
      </c>
      <c r="D71" s="19" t="str">
        <f t="array" aca="1" ref="D71" ca="1">IFERROR(INDEX(cold&amp;"  "&amp;colf,SMALL(IF(cola=$A71,ROW(cola)-1,""),COLUMN(C:C))),"")</f>
        <v/>
      </c>
      <c r="E71" s="19" t="str">
        <f t="array" aca="1" ref="E71" ca="1">IFERROR(INDEX(cold&amp;"  "&amp;colf,SMALL(IF(cola=$A71,ROW(cola)-1,""),COLUMN(D:D))),"")</f>
        <v/>
      </c>
      <c r="F71" s="19" t="str">
        <f t="array" aca="1" ref="F71" ca="1">IFERROR(INDEX(cold&amp;"  "&amp;colf,SMALL(IF(cola=$A71,ROW(cola)-1,""),COLUMN(E:E))),"")</f>
        <v/>
      </c>
      <c r="G71" s="19" t="str">
        <f t="array" aca="1" ref="G71" ca="1">IFERROR(INDEX(cold&amp;"  "&amp;colf,SMALL(IF(cola=$A71,ROW(cola)-1,""),COLUMN(F:F))),"")</f>
        <v/>
      </c>
      <c r="H71" s="19" t="str">
        <f t="array" aca="1" ref="H71" ca="1">IFERROR(INDEX(cold&amp;"  "&amp;colf,SMALL(IF(cola=$A71,ROW(cola)-1,""),COLUMN(G:G))),"")</f>
        <v/>
      </c>
      <c r="I71" s="19" t="str">
        <f t="array" aca="1" ref="I71" ca="1">IFERROR(INDEX(cold&amp;"  "&amp;colf,SMALL(IF(cola=$A71,ROW(cola)-1,""),COLUMN(H:H))),"")</f>
        <v/>
      </c>
      <c r="J71" s="19" t="str">
        <f t="array" aca="1" ref="J71" ca="1">IFERROR(INDEX(cold&amp;"  "&amp;colf,SMALL(IF(cola=$A71,ROW(cola)-1,""),COLUMN(I:I))),"")</f>
        <v/>
      </c>
    </row>
    <row r="72" spans="1:10">
      <c r="A72" t="s">
        <v>112</v>
      </c>
      <c r="B72" s="19" t="str">
        <f t="array" aca="1" ref="B72" ca="1">IFERROR(INDEX(cold&amp;"  "&amp;colf,SMALL(IF(cola=$A72,ROW(cola)-1,""),COLUMN(A:A))),"")</f>
        <v/>
      </c>
      <c r="C72" s="19" t="str">
        <f t="array" aca="1" ref="C72" ca="1">IFERROR(INDEX(cold&amp;"  "&amp;colf,SMALL(IF(cola=$A72,ROW(cola)-1,""),COLUMN(B:B))),"")</f>
        <v/>
      </c>
      <c r="D72" s="19" t="str">
        <f t="array" aca="1" ref="D72" ca="1">IFERROR(INDEX(cold&amp;"  "&amp;colf,SMALL(IF(cola=$A72,ROW(cola)-1,""),COLUMN(C:C))),"")</f>
        <v/>
      </c>
      <c r="E72" s="19" t="str">
        <f t="array" aca="1" ref="E72" ca="1">IFERROR(INDEX(cold&amp;"  "&amp;colf,SMALL(IF(cola=$A72,ROW(cola)-1,""),COLUMN(D:D))),"")</f>
        <v/>
      </c>
      <c r="F72" s="19" t="str">
        <f t="array" aca="1" ref="F72" ca="1">IFERROR(INDEX(cold&amp;"  "&amp;colf,SMALL(IF(cola=$A72,ROW(cola)-1,""),COLUMN(E:E))),"")</f>
        <v/>
      </c>
      <c r="G72" s="19" t="str">
        <f t="array" aca="1" ref="G72" ca="1">IFERROR(INDEX(cold&amp;"  "&amp;colf,SMALL(IF(cola=$A72,ROW(cola)-1,""),COLUMN(F:F))),"")</f>
        <v/>
      </c>
      <c r="H72" s="19" t="str">
        <f t="array" aca="1" ref="H72" ca="1">IFERROR(INDEX(cold&amp;"  "&amp;colf,SMALL(IF(cola=$A72,ROW(cola)-1,""),COLUMN(G:G))),"")</f>
        <v/>
      </c>
      <c r="I72" s="19" t="str">
        <f t="array" aca="1" ref="I72" ca="1">IFERROR(INDEX(cold&amp;"  "&amp;colf,SMALL(IF(cola=$A72,ROW(cola)-1,""),COLUMN(H:H))),"")</f>
        <v/>
      </c>
      <c r="J72" s="19" t="str">
        <f t="array" aca="1" ref="J72" ca="1">IFERROR(INDEX(cold&amp;"  "&amp;colf,SMALL(IF(cola=$A72,ROW(cola)-1,""),COLUMN(I:I))),"")</f>
        <v/>
      </c>
    </row>
    <row r="73" spans="1:10">
      <c r="A73" t="s">
        <v>113</v>
      </c>
      <c r="B73" s="19" t="str">
        <f t="array" aca="1" ref="B73" ca="1">IFERROR(INDEX(cold&amp;"  "&amp;colf,SMALL(IF(cola=$A73,ROW(cola)-1,""),COLUMN(A:A))),"")</f>
        <v/>
      </c>
      <c r="C73" s="19" t="str">
        <f t="array" aca="1" ref="C73" ca="1">IFERROR(INDEX(cold&amp;"  "&amp;colf,SMALL(IF(cola=$A73,ROW(cola)-1,""),COLUMN(B:B))),"")</f>
        <v/>
      </c>
      <c r="D73" s="19" t="str">
        <f t="array" aca="1" ref="D73" ca="1">IFERROR(INDEX(cold&amp;"  "&amp;colf,SMALL(IF(cola=$A73,ROW(cola)-1,""),COLUMN(C:C))),"")</f>
        <v/>
      </c>
      <c r="E73" s="19" t="str">
        <f t="array" aca="1" ref="E73" ca="1">IFERROR(INDEX(cold&amp;"  "&amp;colf,SMALL(IF(cola=$A73,ROW(cola)-1,""),COLUMN(D:D))),"")</f>
        <v/>
      </c>
      <c r="F73" s="19" t="str">
        <f t="array" aca="1" ref="F73" ca="1">IFERROR(INDEX(cold&amp;"  "&amp;colf,SMALL(IF(cola=$A73,ROW(cola)-1,""),COLUMN(E:E))),"")</f>
        <v/>
      </c>
      <c r="G73" s="19" t="str">
        <f t="array" aca="1" ref="G73" ca="1">IFERROR(INDEX(cold&amp;"  "&amp;colf,SMALL(IF(cola=$A73,ROW(cola)-1,""),COLUMN(F:F))),"")</f>
        <v/>
      </c>
      <c r="H73" s="19" t="str">
        <f t="array" aca="1" ref="H73" ca="1">IFERROR(INDEX(cold&amp;"  "&amp;colf,SMALL(IF(cola=$A73,ROW(cola)-1,""),COLUMN(G:G))),"")</f>
        <v/>
      </c>
      <c r="I73" s="19" t="str">
        <f t="array" aca="1" ref="I73" ca="1">IFERROR(INDEX(cold&amp;"  "&amp;colf,SMALL(IF(cola=$A73,ROW(cola)-1,""),COLUMN(H:H))),"")</f>
        <v/>
      </c>
      <c r="J73" s="19" t="str">
        <f t="array" aca="1" ref="J73" ca="1">IFERROR(INDEX(cold&amp;"  "&amp;colf,SMALL(IF(cola=$A73,ROW(cola)-1,""),COLUMN(I:I))),"")</f>
        <v/>
      </c>
    </row>
    <row r="74" spans="1:10">
      <c r="A74" t="s">
        <v>114</v>
      </c>
      <c r="B74" s="19" t="str">
        <f t="array" aca="1" ref="B74" ca="1">IFERROR(INDEX(cold&amp;"  "&amp;colf,SMALL(IF(cola=$A74,ROW(cola)-1,""),COLUMN(A:A))),"")</f>
        <v/>
      </c>
      <c r="C74" s="19" t="str">
        <f t="array" aca="1" ref="C74" ca="1">IFERROR(INDEX(cold&amp;"  "&amp;colf,SMALL(IF(cola=$A74,ROW(cola)-1,""),COLUMN(B:B))),"")</f>
        <v/>
      </c>
      <c r="D74" s="19" t="str">
        <f t="array" aca="1" ref="D74" ca="1">IFERROR(INDEX(cold&amp;"  "&amp;colf,SMALL(IF(cola=$A74,ROW(cola)-1,""),COLUMN(C:C))),"")</f>
        <v/>
      </c>
      <c r="E74" s="19" t="str">
        <f t="array" aca="1" ref="E74" ca="1">IFERROR(INDEX(cold&amp;"  "&amp;colf,SMALL(IF(cola=$A74,ROW(cola)-1,""),COLUMN(D:D))),"")</f>
        <v/>
      </c>
      <c r="F74" s="19" t="str">
        <f t="array" aca="1" ref="F74" ca="1">IFERROR(INDEX(cold&amp;"  "&amp;colf,SMALL(IF(cola=$A74,ROW(cola)-1,""),COLUMN(E:E))),"")</f>
        <v/>
      </c>
      <c r="G74" s="19" t="str">
        <f t="array" aca="1" ref="G74" ca="1">IFERROR(INDEX(cold&amp;"  "&amp;colf,SMALL(IF(cola=$A74,ROW(cola)-1,""),COLUMN(F:F))),"")</f>
        <v/>
      </c>
      <c r="H74" s="19" t="str">
        <f t="array" aca="1" ref="H74" ca="1">IFERROR(INDEX(cold&amp;"  "&amp;colf,SMALL(IF(cola=$A74,ROW(cola)-1,""),COLUMN(G:G))),"")</f>
        <v/>
      </c>
      <c r="I74" s="19" t="str">
        <f t="array" aca="1" ref="I74" ca="1">IFERROR(INDEX(cold&amp;"  "&amp;colf,SMALL(IF(cola=$A74,ROW(cola)-1,""),COLUMN(H:H))),"")</f>
        <v/>
      </c>
      <c r="J74" s="19" t="str">
        <f t="array" aca="1" ref="J74" ca="1">IFERROR(INDEX(cold&amp;"  "&amp;colf,SMALL(IF(cola=$A74,ROW(cola)-1,""),COLUMN(I:I))),"")</f>
        <v/>
      </c>
    </row>
    <row r="75" spans="1:10">
      <c r="A75" t="s">
        <v>115</v>
      </c>
      <c r="B75" s="19" t="str">
        <f t="array" aca="1" ref="B75" ca="1">IFERROR(INDEX(cold&amp;"  "&amp;colf,SMALL(IF(cola=$A75,ROW(cola)-1,""),COLUMN(A:A))),"")</f>
        <v/>
      </c>
      <c r="C75" s="19" t="str">
        <f t="array" aca="1" ref="C75" ca="1">IFERROR(INDEX(cold&amp;"  "&amp;colf,SMALL(IF(cola=$A75,ROW(cola)-1,""),COLUMN(B:B))),"")</f>
        <v/>
      </c>
      <c r="D75" s="19" t="str">
        <f t="array" aca="1" ref="D75" ca="1">IFERROR(INDEX(cold&amp;"  "&amp;colf,SMALL(IF(cola=$A75,ROW(cola)-1,""),COLUMN(C:C))),"")</f>
        <v/>
      </c>
      <c r="E75" s="19" t="str">
        <f t="array" aca="1" ref="E75" ca="1">IFERROR(INDEX(cold&amp;"  "&amp;colf,SMALL(IF(cola=$A75,ROW(cola)-1,""),COLUMN(D:D))),"")</f>
        <v/>
      </c>
      <c r="F75" s="19" t="str">
        <f t="array" aca="1" ref="F75" ca="1">IFERROR(INDEX(cold&amp;"  "&amp;colf,SMALL(IF(cola=$A75,ROW(cola)-1,""),COLUMN(E:E))),"")</f>
        <v/>
      </c>
      <c r="G75" s="19" t="str">
        <f t="array" aca="1" ref="G75" ca="1">IFERROR(INDEX(cold&amp;"  "&amp;colf,SMALL(IF(cola=$A75,ROW(cola)-1,""),COLUMN(F:F))),"")</f>
        <v/>
      </c>
      <c r="H75" s="19" t="str">
        <f t="array" aca="1" ref="H75" ca="1">IFERROR(INDEX(cold&amp;"  "&amp;colf,SMALL(IF(cola=$A75,ROW(cola)-1,""),COLUMN(G:G))),"")</f>
        <v/>
      </c>
      <c r="I75" s="19" t="str">
        <f t="array" aca="1" ref="I75" ca="1">IFERROR(INDEX(cold&amp;"  "&amp;colf,SMALL(IF(cola=$A75,ROW(cola)-1,""),COLUMN(H:H))),"")</f>
        <v/>
      </c>
      <c r="J75" s="19" t="str">
        <f t="array" aca="1" ref="J75" ca="1">IFERROR(INDEX(cold&amp;"  "&amp;colf,SMALL(IF(cola=$A75,ROW(cola)-1,""),COLUMN(I:I))),"")</f>
        <v/>
      </c>
    </row>
    <row r="76" spans="1:10">
      <c r="A76" t="s">
        <v>116</v>
      </c>
      <c r="B76" s="19" t="str">
        <f t="array" aca="1" ref="B76" ca="1">IFERROR(INDEX(cold&amp;"  "&amp;colf,SMALL(IF(cola=$A76,ROW(cola)-1,""),COLUMN(A:A))),"")</f>
        <v/>
      </c>
      <c r="C76" s="19" t="str">
        <f t="array" aca="1" ref="C76" ca="1">IFERROR(INDEX(cold&amp;"  "&amp;colf,SMALL(IF(cola=$A76,ROW(cola)-1,""),COLUMN(B:B))),"")</f>
        <v/>
      </c>
      <c r="D76" s="19" t="str">
        <f t="array" aca="1" ref="D76" ca="1">IFERROR(INDEX(cold&amp;"  "&amp;colf,SMALL(IF(cola=$A76,ROW(cola)-1,""),COLUMN(C:C))),"")</f>
        <v/>
      </c>
      <c r="E76" s="19" t="str">
        <f t="array" aca="1" ref="E76" ca="1">IFERROR(INDEX(cold&amp;"  "&amp;colf,SMALL(IF(cola=$A76,ROW(cola)-1,""),COLUMN(D:D))),"")</f>
        <v/>
      </c>
      <c r="F76" s="19" t="str">
        <f t="array" aca="1" ref="F76" ca="1">IFERROR(INDEX(cold&amp;"  "&amp;colf,SMALL(IF(cola=$A76,ROW(cola)-1,""),COLUMN(E:E))),"")</f>
        <v/>
      </c>
      <c r="G76" s="19" t="str">
        <f t="array" aca="1" ref="G76" ca="1">IFERROR(INDEX(cold&amp;"  "&amp;colf,SMALL(IF(cola=$A76,ROW(cola)-1,""),COLUMN(F:F))),"")</f>
        <v/>
      </c>
      <c r="H76" s="19" t="str">
        <f t="array" aca="1" ref="H76" ca="1">IFERROR(INDEX(cold&amp;"  "&amp;colf,SMALL(IF(cola=$A76,ROW(cola)-1,""),COLUMN(G:G))),"")</f>
        <v/>
      </c>
      <c r="I76" s="19" t="str">
        <f t="array" aca="1" ref="I76" ca="1">IFERROR(INDEX(cold&amp;"  "&amp;colf,SMALL(IF(cola=$A76,ROW(cola)-1,""),COLUMN(H:H))),"")</f>
        <v/>
      </c>
      <c r="J76" s="19" t="str">
        <f t="array" aca="1" ref="J76" ca="1">IFERROR(INDEX(cold&amp;"  "&amp;colf,SMALL(IF(cola=$A76,ROW(cola)-1,""),COLUMN(I:I))),"")</f>
        <v/>
      </c>
    </row>
    <row r="77" spans="1:10">
      <c r="A77" t="s">
        <v>117</v>
      </c>
      <c r="B77" s="19" t="str">
        <f t="array" aca="1" ref="B77" ca="1">IFERROR(INDEX(cold&amp;"  "&amp;colf,SMALL(IF(cola=$A77,ROW(cola)-1,""),COLUMN(A:A))),"")</f>
        <v/>
      </c>
      <c r="C77" s="19" t="str">
        <f t="array" aca="1" ref="C77" ca="1">IFERROR(INDEX(cold&amp;"  "&amp;colf,SMALL(IF(cola=$A77,ROW(cola)-1,""),COLUMN(B:B))),"")</f>
        <v/>
      </c>
      <c r="D77" s="19" t="str">
        <f t="array" aca="1" ref="D77" ca="1">IFERROR(INDEX(cold&amp;"  "&amp;colf,SMALL(IF(cola=$A77,ROW(cola)-1,""),COLUMN(C:C))),"")</f>
        <v/>
      </c>
      <c r="E77" s="19" t="str">
        <f t="array" aca="1" ref="E77" ca="1">IFERROR(INDEX(cold&amp;"  "&amp;colf,SMALL(IF(cola=$A77,ROW(cola)-1,""),COLUMN(D:D))),"")</f>
        <v/>
      </c>
      <c r="F77" s="19" t="str">
        <f t="array" aca="1" ref="F77" ca="1">IFERROR(INDEX(cold&amp;"  "&amp;colf,SMALL(IF(cola=$A77,ROW(cola)-1,""),COLUMN(E:E))),"")</f>
        <v/>
      </c>
      <c r="G77" s="19" t="str">
        <f t="array" aca="1" ref="G77" ca="1">IFERROR(INDEX(cold&amp;"  "&amp;colf,SMALL(IF(cola=$A77,ROW(cola)-1,""),COLUMN(F:F))),"")</f>
        <v/>
      </c>
      <c r="H77" s="19" t="str">
        <f t="array" aca="1" ref="H77" ca="1">IFERROR(INDEX(cold&amp;"  "&amp;colf,SMALL(IF(cola=$A77,ROW(cola)-1,""),COLUMN(G:G))),"")</f>
        <v/>
      </c>
      <c r="I77" s="19" t="str">
        <f t="array" aca="1" ref="I77" ca="1">IFERROR(INDEX(cold&amp;"  "&amp;colf,SMALL(IF(cola=$A77,ROW(cola)-1,""),COLUMN(H:H))),"")</f>
        <v/>
      </c>
      <c r="J77" s="19" t="str">
        <f t="array" aca="1" ref="J77" ca="1">IFERROR(INDEX(cold&amp;"  "&amp;colf,SMALL(IF(cola=$A77,ROW(cola)-1,""),COLUMN(I:I))),"")</f>
        <v/>
      </c>
    </row>
    <row r="78" spans="1:10">
      <c r="A78" t="s">
        <v>118</v>
      </c>
      <c r="B78" s="19" t="str">
        <f t="array" aca="1" ref="B78" ca="1">IFERROR(INDEX(cold&amp;"  "&amp;colf,SMALL(IF(cola=$A78,ROW(cola)-1,""),COLUMN(A:A))),"")</f>
        <v/>
      </c>
      <c r="C78" s="19" t="str">
        <f t="array" aca="1" ref="C78" ca="1">IFERROR(INDEX(cold&amp;"  "&amp;colf,SMALL(IF(cola=$A78,ROW(cola)-1,""),COLUMN(B:B))),"")</f>
        <v/>
      </c>
      <c r="D78" s="19" t="str">
        <f t="array" aca="1" ref="D78" ca="1">IFERROR(INDEX(cold&amp;"  "&amp;colf,SMALL(IF(cola=$A78,ROW(cola)-1,""),COLUMN(C:C))),"")</f>
        <v/>
      </c>
      <c r="E78" s="19" t="str">
        <f t="array" aca="1" ref="E78" ca="1">IFERROR(INDEX(cold&amp;"  "&amp;colf,SMALL(IF(cola=$A78,ROW(cola)-1,""),COLUMN(D:D))),"")</f>
        <v/>
      </c>
      <c r="F78" s="19" t="str">
        <f t="array" aca="1" ref="F78" ca="1">IFERROR(INDEX(cold&amp;"  "&amp;colf,SMALL(IF(cola=$A78,ROW(cola)-1,""),COLUMN(E:E))),"")</f>
        <v/>
      </c>
      <c r="G78" s="19" t="str">
        <f t="array" aca="1" ref="G78" ca="1">IFERROR(INDEX(cold&amp;"  "&amp;colf,SMALL(IF(cola=$A78,ROW(cola)-1,""),COLUMN(F:F))),"")</f>
        <v/>
      </c>
      <c r="H78" s="19" t="str">
        <f t="array" aca="1" ref="H78" ca="1">IFERROR(INDEX(cold&amp;"  "&amp;colf,SMALL(IF(cola=$A78,ROW(cola)-1,""),COLUMN(G:G))),"")</f>
        <v/>
      </c>
      <c r="I78" s="19" t="str">
        <f t="array" aca="1" ref="I78" ca="1">IFERROR(INDEX(cold&amp;"  "&amp;colf,SMALL(IF(cola=$A78,ROW(cola)-1,""),COLUMN(H:H))),"")</f>
        <v/>
      </c>
      <c r="J78" s="19" t="str">
        <f t="array" aca="1" ref="J78" ca="1">IFERROR(INDEX(cold&amp;"  "&amp;colf,SMALL(IF(cola=$A78,ROW(cola)-1,""),COLUMN(I:I))),"")</f>
        <v/>
      </c>
    </row>
    <row r="79" spans="1:10">
      <c r="A79" t="s">
        <v>119</v>
      </c>
      <c r="B79" s="19" t="str">
        <f t="array" aca="1" ref="B79" ca="1">IFERROR(INDEX(cold&amp;"  "&amp;colf,SMALL(IF(cola=$A79,ROW(cola)-1,""),COLUMN(A:A))),"")</f>
        <v/>
      </c>
      <c r="C79" s="19" t="str">
        <f t="array" aca="1" ref="C79" ca="1">IFERROR(INDEX(cold&amp;"  "&amp;colf,SMALL(IF(cola=$A79,ROW(cola)-1,""),COLUMN(B:B))),"")</f>
        <v/>
      </c>
      <c r="D79" s="19" t="str">
        <f t="array" aca="1" ref="D79" ca="1">IFERROR(INDEX(cold&amp;"  "&amp;colf,SMALL(IF(cola=$A79,ROW(cola)-1,""),COLUMN(C:C))),"")</f>
        <v/>
      </c>
      <c r="E79" s="19" t="str">
        <f t="array" aca="1" ref="E79" ca="1">IFERROR(INDEX(cold&amp;"  "&amp;colf,SMALL(IF(cola=$A79,ROW(cola)-1,""),COLUMN(D:D))),"")</f>
        <v/>
      </c>
      <c r="F79" s="19" t="str">
        <f t="array" aca="1" ref="F79" ca="1">IFERROR(INDEX(cold&amp;"  "&amp;colf,SMALL(IF(cola=$A79,ROW(cola)-1,""),COLUMN(E:E))),"")</f>
        <v/>
      </c>
      <c r="G79" s="19" t="str">
        <f t="array" aca="1" ref="G79" ca="1">IFERROR(INDEX(cold&amp;"  "&amp;colf,SMALL(IF(cola=$A79,ROW(cola)-1,""),COLUMN(F:F))),"")</f>
        <v/>
      </c>
      <c r="H79" s="19" t="str">
        <f t="array" aca="1" ref="H79" ca="1">IFERROR(INDEX(cold&amp;"  "&amp;colf,SMALL(IF(cola=$A79,ROW(cola)-1,""),COLUMN(G:G))),"")</f>
        <v/>
      </c>
      <c r="I79" s="19" t="str">
        <f t="array" aca="1" ref="I79" ca="1">IFERROR(INDEX(cold&amp;"  "&amp;colf,SMALL(IF(cola=$A79,ROW(cola)-1,""),COLUMN(H:H))),"")</f>
        <v/>
      </c>
      <c r="J79" s="19" t="str">
        <f t="array" aca="1" ref="J79" ca="1">IFERROR(INDEX(cold&amp;"  "&amp;colf,SMALL(IF(cola=$A79,ROW(cola)-1,""),COLUMN(I:I))),"")</f>
        <v/>
      </c>
    </row>
    <row r="80" spans="1:10">
      <c r="A80" t="s">
        <v>120</v>
      </c>
      <c r="B80" s="19" t="str">
        <f t="array" aca="1" ref="B80" ca="1">IFERROR(INDEX(cold&amp;"  "&amp;colf,SMALL(IF(cola=$A80,ROW(cola)-1,""),COLUMN(A:A))),"")</f>
        <v/>
      </c>
      <c r="C80" s="19" t="str">
        <f t="array" aca="1" ref="C80" ca="1">IFERROR(INDEX(cold&amp;"  "&amp;colf,SMALL(IF(cola=$A80,ROW(cola)-1,""),COLUMN(B:B))),"")</f>
        <v/>
      </c>
      <c r="D80" s="19" t="str">
        <f t="array" aca="1" ref="D80" ca="1">IFERROR(INDEX(cold&amp;"  "&amp;colf,SMALL(IF(cola=$A80,ROW(cola)-1,""),COLUMN(C:C))),"")</f>
        <v/>
      </c>
      <c r="E80" s="19" t="str">
        <f t="array" aca="1" ref="E80" ca="1">IFERROR(INDEX(cold&amp;"  "&amp;colf,SMALL(IF(cola=$A80,ROW(cola)-1,""),COLUMN(D:D))),"")</f>
        <v/>
      </c>
      <c r="F80" s="19" t="str">
        <f t="array" aca="1" ref="F80" ca="1">IFERROR(INDEX(cold&amp;"  "&amp;colf,SMALL(IF(cola=$A80,ROW(cola)-1,""),COLUMN(E:E))),"")</f>
        <v/>
      </c>
      <c r="G80" s="19" t="str">
        <f t="array" aca="1" ref="G80" ca="1">IFERROR(INDEX(cold&amp;"  "&amp;colf,SMALL(IF(cola=$A80,ROW(cola)-1,""),COLUMN(F:F))),"")</f>
        <v/>
      </c>
      <c r="H80" s="19" t="str">
        <f t="array" aca="1" ref="H80" ca="1">IFERROR(INDEX(cold&amp;"  "&amp;colf,SMALL(IF(cola=$A80,ROW(cola)-1,""),COLUMN(G:G))),"")</f>
        <v/>
      </c>
      <c r="I80" s="19" t="str">
        <f t="array" aca="1" ref="I80" ca="1">IFERROR(INDEX(cold&amp;"  "&amp;colf,SMALL(IF(cola=$A80,ROW(cola)-1,""),COLUMN(H:H))),"")</f>
        <v/>
      </c>
      <c r="J80" s="19" t="str">
        <f t="array" aca="1" ref="J80" ca="1">IFERROR(INDEX(cold&amp;"  "&amp;colf,SMALL(IF(cola=$A80,ROW(cola)-1,""),COLUMN(I:I))),"")</f>
        <v/>
      </c>
    </row>
    <row r="81" spans="1:10">
      <c r="A81" t="s">
        <v>121</v>
      </c>
      <c r="B81" s="19" t="str">
        <f t="array" aca="1" ref="B81" ca="1">IFERROR(INDEX(cold&amp;"  "&amp;colf,SMALL(IF(cola=$A81,ROW(cola)-1,""),COLUMN(A:A))),"")</f>
        <v/>
      </c>
      <c r="C81" s="19" t="str">
        <f t="array" aca="1" ref="C81" ca="1">IFERROR(INDEX(cold&amp;"  "&amp;colf,SMALL(IF(cola=$A81,ROW(cola)-1,""),COLUMN(B:B))),"")</f>
        <v/>
      </c>
      <c r="D81" s="19" t="str">
        <f t="array" aca="1" ref="D81" ca="1">IFERROR(INDEX(cold&amp;"  "&amp;colf,SMALL(IF(cola=$A81,ROW(cola)-1,""),COLUMN(C:C))),"")</f>
        <v/>
      </c>
      <c r="E81" s="19" t="str">
        <f t="array" aca="1" ref="E81" ca="1">IFERROR(INDEX(cold&amp;"  "&amp;colf,SMALL(IF(cola=$A81,ROW(cola)-1,""),COLUMN(D:D))),"")</f>
        <v/>
      </c>
      <c r="F81" s="19" t="str">
        <f t="array" aca="1" ref="F81" ca="1">IFERROR(INDEX(cold&amp;"  "&amp;colf,SMALL(IF(cola=$A81,ROW(cola)-1,""),COLUMN(E:E))),"")</f>
        <v/>
      </c>
      <c r="G81" s="19" t="str">
        <f t="array" aca="1" ref="G81" ca="1">IFERROR(INDEX(cold&amp;"  "&amp;colf,SMALL(IF(cola=$A81,ROW(cola)-1,""),COLUMN(F:F))),"")</f>
        <v/>
      </c>
      <c r="H81" s="19" t="str">
        <f t="array" aca="1" ref="H81" ca="1">IFERROR(INDEX(cold&amp;"  "&amp;colf,SMALL(IF(cola=$A81,ROW(cola)-1,""),COLUMN(G:G))),"")</f>
        <v/>
      </c>
      <c r="I81" s="19" t="str">
        <f t="array" aca="1" ref="I81" ca="1">IFERROR(INDEX(cold&amp;"  "&amp;colf,SMALL(IF(cola=$A81,ROW(cola)-1,""),COLUMN(H:H))),"")</f>
        <v/>
      </c>
      <c r="J81" s="19" t="str">
        <f t="array" aca="1" ref="J81" ca="1">IFERROR(INDEX(cold&amp;"  "&amp;colf,SMALL(IF(cola=$A81,ROW(cola)-1,""),COLUMN(I:I))),"")</f>
        <v/>
      </c>
    </row>
    <row r="82" spans="1:10">
      <c r="A82" t="s">
        <v>122</v>
      </c>
      <c r="B82" s="19" t="str">
        <f t="array" aca="1" ref="B82" ca="1">IFERROR(INDEX(cold&amp;"  "&amp;colf,SMALL(IF(cola=$A82,ROW(cola)-1,""),COLUMN(A:A))),"")</f>
        <v/>
      </c>
      <c r="C82" s="19" t="str">
        <f t="array" aca="1" ref="C82" ca="1">IFERROR(INDEX(cold&amp;"  "&amp;colf,SMALL(IF(cola=$A82,ROW(cola)-1,""),COLUMN(B:B))),"")</f>
        <v/>
      </c>
      <c r="D82" s="19" t="str">
        <f t="array" aca="1" ref="D82" ca="1">IFERROR(INDEX(cold&amp;"  "&amp;colf,SMALL(IF(cola=$A82,ROW(cola)-1,""),COLUMN(C:C))),"")</f>
        <v/>
      </c>
      <c r="E82" s="19" t="str">
        <f t="array" aca="1" ref="E82" ca="1">IFERROR(INDEX(cold&amp;"  "&amp;colf,SMALL(IF(cola=$A82,ROW(cola)-1,""),COLUMN(D:D))),"")</f>
        <v/>
      </c>
      <c r="F82" s="19" t="str">
        <f t="array" aca="1" ref="F82" ca="1">IFERROR(INDEX(cold&amp;"  "&amp;colf,SMALL(IF(cola=$A82,ROW(cola)-1,""),COLUMN(E:E))),"")</f>
        <v/>
      </c>
      <c r="G82" s="19" t="str">
        <f t="array" aca="1" ref="G82" ca="1">IFERROR(INDEX(cold&amp;"  "&amp;colf,SMALL(IF(cola=$A82,ROW(cola)-1,""),COLUMN(F:F))),"")</f>
        <v/>
      </c>
      <c r="H82" s="19" t="str">
        <f t="array" aca="1" ref="H82" ca="1">IFERROR(INDEX(cold&amp;"  "&amp;colf,SMALL(IF(cola=$A82,ROW(cola)-1,""),COLUMN(G:G))),"")</f>
        <v/>
      </c>
      <c r="I82" s="19" t="str">
        <f t="array" aca="1" ref="I82" ca="1">IFERROR(INDEX(cold&amp;"  "&amp;colf,SMALL(IF(cola=$A82,ROW(cola)-1,""),COLUMN(H:H))),"")</f>
        <v/>
      </c>
      <c r="J82" s="19" t="str">
        <f t="array" aca="1" ref="J82" ca="1">IFERROR(INDEX(cold&amp;"  "&amp;colf,SMALL(IF(cola=$A82,ROW(cola)-1,""),COLUMN(I:I))),"")</f>
        <v/>
      </c>
    </row>
    <row r="83" spans="1:10">
      <c r="A83" t="s">
        <v>123</v>
      </c>
      <c r="B83" s="19" t="str">
        <f t="array" aca="1" ref="B83" ca="1">IFERROR(INDEX(cold&amp;"  "&amp;colf,SMALL(IF(cola=$A83,ROW(cola)-1,""),COLUMN(A:A))),"")</f>
        <v/>
      </c>
      <c r="C83" s="19" t="str">
        <f t="array" aca="1" ref="C83" ca="1">IFERROR(INDEX(cold&amp;"  "&amp;colf,SMALL(IF(cola=$A83,ROW(cola)-1,""),COLUMN(B:B))),"")</f>
        <v/>
      </c>
      <c r="D83" s="19" t="str">
        <f t="array" aca="1" ref="D83" ca="1">IFERROR(INDEX(cold&amp;"  "&amp;colf,SMALL(IF(cola=$A83,ROW(cola)-1,""),COLUMN(C:C))),"")</f>
        <v/>
      </c>
      <c r="E83" s="19" t="str">
        <f t="array" aca="1" ref="E83" ca="1">IFERROR(INDEX(cold&amp;"  "&amp;colf,SMALL(IF(cola=$A83,ROW(cola)-1,""),COLUMN(D:D))),"")</f>
        <v/>
      </c>
      <c r="F83" s="19" t="str">
        <f t="array" aca="1" ref="F83" ca="1">IFERROR(INDEX(cold&amp;"  "&amp;colf,SMALL(IF(cola=$A83,ROW(cola)-1,""),COLUMN(E:E))),"")</f>
        <v/>
      </c>
      <c r="G83" s="19" t="str">
        <f t="array" aca="1" ref="G83" ca="1">IFERROR(INDEX(cold&amp;"  "&amp;colf,SMALL(IF(cola=$A83,ROW(cola)-1,""),COLUMN(F:F))),"")</f>
        <v/>
      </c>
      <c r="H83" s="19" t="str">
        <f t="array" aca="1" ref="H83" ca="1">IFERROR(INDEX(cold&amp;"  "&amp;colf,SMALL(IF(cola=$A83,ROW(cola)-1,""),COLUMN(G:G))),"")</f>
        <v/>
      </c>
      <c r="I83" s="19" t="str">
        <f t="array" aca="1" ref="I83" ca="1">IFERROR(INDEX(cold&amp;"  "&amp;colf,SMALL(IF(cola=$A83,ROW(cola)-1,""),COLUMN(H:H))),"")</f>
        <v/>
      </c>
      <c r="J83" s="19" t="str">
        <f t="array" aca="1" ref="J83" ca="1">IFERROR(INDEX(cold&amp;"  "&amp;colf,SMALL(IF(cola=$A83,ROW(cola)-1,""),COLUMN(I:I))),"")</f>
        <v/>
      </c>
    </row>
    <row r="84" spans="1:10">
      <c r="A84" t="s">
        <v>124</v>
      </c>
      <c r="B84" s="19" t="str">
        <f t="array" aca="1" ref="B84" ca="1">IFERROR(INDEX(cold&amp;"  "&amp;colf,SMALL(IF(cola=$A84,ROW(cola)-1,""),COLUMN(A:A))),"")</f>
        <v/>
      </c>
      <c r="C84" s="19" t="str">
        <f t="array" aca="1" ref="C84" ca="1">IFERROR(INDEX(cold&amp;"  "&amp;colf,SMALL(IF(cola=$A84,ROW(cola)-1,""),COLUMN(B:B))),"")</f>
        <v/>
      </c>
      <c r="D84" s="19" t="str">
        <f t="array" aca="1" ref="D84" ca="1">IFERROR(INDEX(cold&amp;"  "&amp;colf,SMALL(IF(cola=$A84,ROW(cola)-1,""),COLUMN(C:C))),"")</f>
        <v/>
      </c>
      <c r="E84" s="19" t="str">
        <f t="array" aca="1" ref="E84" ca="1">IFERROR(INDEX(cold&amp;"  "&amp;colf,SMALL(IF(cola=$A84,ROW(cola)-1,""),COLUMN(D:D))),"")</f>
        <v/>
      </c>
      <c r="F84" s="19" t="str">
        <f t="array" aca="1" ref="F84" ca="1">IFERROR(INDEX(cold&amp;"  "&amp;colf,SMALL(IF(cola=$A84,ROW(cola)-1,""),COLUMN(E:E))),"")</f>
        <v/>
      </c>
      <c r="G84" s="19" t="str">
        <f t="array" aca="1" ref="G84" ca="1">IFERROR(INDEX(cold&amp;"  "&amp;colf,SMALL(IF(cola=$A84,ROW(cola)-1,""),COLUMN(F:F))),"")</f>
        <v/>
      </c>
      <c r="H84" s="19" t="str">
        <f t="array" aca="1" ref="H84" ca="1">IFERROR(INDEX(cold&amp;"  "&amp;colf,SMALL(IF(cola=$A84,ROW(cola)-1,""),COLUMN(G:G))),"")</f>
        <v/>
      </c>
      <c r="I84" s="19" t="str">
        <f t="array" aca="1" ref="I84" ca="1">IFERROR(INDEX(cold&amp;"  "&amp;colf,SMALL(IF(cola=$A84,ROW(cola)-1,""),COLUMN(H:H))),"")</f>
        <v/>
      </c>
      <c r="J84" s="19" t="str">
        <f t="array" aca="1" ref="J84" ca="1">IFERROR(INDEX(cold&amp;"  "&amp;colf,SMALL(IF(cola=$A84,ROW(cola)-1,""),COLUMN(I:I))),"")</f>
        <v/>
      </c>
    </row>
    <row r="85" spans="1:10">
      <c r="A85" t="s">
        <v>125</v>
      </c>
      <c r="B85" s="19" t="str">
        <f t="array" aca="1" ref="B85" ca="1">IFERROR(INDEX(cold&amp;"  "&amp;colf,SMALL(IF(cola=$A85,ROW(cola)-1,""),COLUMN(A:A))),"")</f>
        <v/>
      </c>
      <c r="C85" s="19" t="str">
        <f t="array" aca="1" ref="C85" ca="1">IFERROR(INDEX(cold&amp;"  "&amp;colf,SMALL(IF(cola=$A85,ROW(cola)-1,""),COLUMN(B:B))),"")</f>
        <v/>
      </c>
      <c r="D85" s="19" t="str">
        <f t="array" aca="1" ref="D85" ca="1">IFERROR(INDEX(cold&amp;"  "&amp;colf,SMALL(IF(cola=$A85,ROW(cola)-1,""),COLUMN(C:C))),"")</f>
        <v/>
      </c>
      <c r="E85" s="19" t="str">
        <f t="array" aca="1" ref="E85" ca="1">IFERROR(INDEX(cold&amp;"  "&amp;colf,SMALL(IF(cola=$A85,ROW(cola)-1,""),COLUMN(D:D))),"")</f>
        <v/>
      </c>
      <c r="F85" s="19" t="str">
        <f t="array" aca="1" ref="F85" ca="1">IFERROR(INDEX(cold&amp;"  "&amp;colf,SMALL(IF(cola=$A85,ROW(cola)-1,""),COLUMN(E:E))),"")</f>
        <v/>
      </c>
      <c r="G85" s="19" t="str">
        <f t="array" aca="1" ref="G85" ca="1">IFERROR(INDEX(cold&amp;"  "&amp;colf,SMALL(IF(cola=$A85,ROW(cola)-1,""),COLUMN(F:F))),"")</f>
        <v/>
      </c>
      <c r="H85" s="19" t="str">
        <f t="array" aca="1" ref="H85" ca="1">IFERROR(INDEX(cold&amp;"  "&amp;colf,SMALL(IF(cola=$A85,ROW(cola)-1,""),COLUMN(G:G))),"")</f>
        <v/>
      </c>
      <c r="I85" s="19" t="str">
        <f t="array" aca="1" ref="I85" ca="1">IFERROR(INDEX(cold&amp;"  "&amp;colf,SMALL(IF(cola=$A85,ROW(cola)-1,""),COLUMN(H:H))),"")</f>
        <v/>
      </c>
      <c r="J85" s="19" t="str">
        <f t="array" aca="1" ref="J85" ca="1">IFERROR(INDEX(cold&amp;"  "&amp;colf,SMALL(IF(cola=$A85,ROW(cola)-1,""),COLUMN(I:I))),"")</f>
        <v/>
      </c>
    </row>
    <row r="86" spans="1:10">
      <c r="A86" t="s">
        <v>126</v>
      </c>
      <c r="B86" s="19" t="str">
        <f t="array" aca="1" ref="B86" ca="1">IFERROR(INDEX(cold&amp;"  "&amp;colf,SMALL(IF(cola=$A86,ROW(cola)-1,""),COLUMN(A:A))),"")</f>
        <v/>
      </c>
      <c r="C86" s="19" t="str">
        <f t="array" aca="1" ref="C86" ca="1">IFERROR(INDEX(cold&amp;"  "&amp;colf,SMALL(IF(cola=$A86,ROW(cola)-1,""),COLUMN(B:B))),"")</f>
        <v/>
      </c>
      <c r="D86" s="19" t="str">
        <f t="array" aca="1" ref="D86" ca="1">IFERROR(INDEX(cold&amp;"  "&amp;colf,SMALL(IF(cola=$A86,ROW(cola)-1,""),COLUMN(C:C))),"")</f>
        <v/>
      </c>
      <c r="E86" s="19" t="str">
        <f t="array" aca="1" ref="E86" ca="1">IFERROR(INDEX(cold&amp;"  "&amp;colf,SMALL(IF(cola=$A86,ROW(cola)-1,""),COLUMN(D:D))),"")</f>
        <v/>
      </c>
      <c r="F86" s="19" t="str">
        <f t="array" aca="1" ref="F86" ca="1">IFERROR(INDEX(cold&amp;"  "&amp;colf,SMALL(IF(cola=$A86,ROW(cola)-1,""),COLUMN(E:E))),"")</f>
        <v/>
      </c>
      <c r="G86" s="19" t="str">
        <f t="array" aca="1" ref="G86" ca="1">IFERROR(INDEX(cold&amp;"  "&amp;colf,SMALL(IF(cola=$A86,ROW(cola)-1,""),COLUMN(F:F))),"")</f>
        <v/>
      </c>
      <c r="H86" s="19" t="str">
        <f t="array" aca="1" ref="H86" ca="1">IFERROR(INDEX(cold&amp;"  "&amp;colf,SMALL(IF(cola=$A86,ROW(cola)-1,""),COLUMN(G:G))),"")</f>
        <v/>
      </c>
      <c r="I86" s="19" t="str">
        <f t="array" aca="1" ref="I86" ca="1">IFERROR(INDEX(cold&amp;"  "&amp;colf,SMALL(IF(cola=$A86,ROW(cola)-1,""),COLUMN(H:H))),"")</f>
        <v/>
      </c>
      <c r="J86" s="19" t="str">
        <f t="array" aca="1" ref="J86" ca="1">IFERROR(INDEX(cold&amp;"  "&amp;colf,SMALL(IF(cola=$A86,ROW(cola)-1,""),COLUMN(I:I))),"")</f>
        <v/>
      </c>
    </row>
    <row r="87" spans="1:10">
      <c r="A87" t="s">
        <v>127</v>
      </c>
      <c r="B87" s="19" t="str">
        <f t="array" aca="1" ref="B87" ca="1">IFERROR(INDEX(cold&amp;"  "&amp;colf,SMALL(IF(cola=$A87,ROW(cola)-1,""),COLUMN(A:A))),"")</f>
        <v/>
      </c>
      <c r="C87" s="19" t="str">
        <f t="array" aca="1" ref="C87" ca="1">IFERROR(INDEX(cold&amp;"  "&amp;colf,SMALL(IF(cola=$A87,ROW(cola)-1,""),COLUMN(B:B))),"")</f>
        <v/>
      </c>
      <c r="D87" s="19" t="str">
        <f t="array" aca="1" ref="D87" ca="1">IFERROR(INDEX(cold&amp;"  "&amp;colf,SMALL(IF(cola=$A87,ROW(cola)-1,""),COLUMN(C:C))),"")</f>
        <v/>
      </c>
      <c r="E87" s="19" t="str">
        <f t="array" aca="1" ref="E87" ca="1">IFERROR(INDEX(cold&amp;"  "&amp;colf,SMALL(IF(cola=$A87,ROW(cola)-1,""),COLUMN(D:D))),"")</f>
        <v/>
      </c>
      <c r="F87" s="19" t="str">
        <f t="array" aca="1" ref="F87" ca="1">IFERROR(INDEX(cold&amp;"  "&amp;colf,SMALL(IF(cola=$A87,ROW(cola)-1,""),COLUMN(E:E))),"")</f>
        <v/>
      </c>
      <c r="G87" s="19" t="str">
        <f t="array" aca="1" ref="G87" ca="1">IFERROR(INDEX(cold&amp;"  "&amp;colf,SMALL(IF(cola=$A87,ROW(cola)-1,""),COLUMN(F:F))),"")</f>
        <v/>
      </c>
      <c r="H87" s="19" t="str">
        <f t="array" aca="1" ref="H87" ca="1">IFERROR(INDEX(cold&amp;"  "&amp;colf,SMALL(IF(cola=$A87,ROW(cola)-1,""),COLUMN(G:G))),"")</f>
        <v/>
      </c>
      <c r="I87" s="19" t="str">
        <f t="array" aca="1" ref="I87" ca="1">IFERROR(INDEX(cold&amp;"  "&amp;colf,SMALL(IF(cola=$A87,ROW(cola)-1,""),COLUMN(H:H))),"")</f>
        <v/>
      </c>
      <c r="J87" s="19" t="str">
        <f t="array" aca="1" ref="J87" ca="1">IFERROR(INDEX(cold&amp;"  "&amp;colf,SMALL(IF(cola=$A87,ROW(cola)-1,""),COLUMN(I:I))),"")</f>
        <v/>
      </c>
    </row>
    <row r="88" spans="1:10">
      <c r="A88" t="s">
        <v>128</v>
      </c>
      <c r="B88" s="19" t="str">
        <f t="array" aca="1" ref="B88" ca="1">IFERROR(INDEX(cold&amp;"  "&amp;colf,SMALL(IF(cola=$A88,ROW(cola)-1,""),COLUMN(A:A))),"")</f>
        <v/>
      </c>
      <c r="C88" s="19" t="str">
        <f t="array" aca="1" ref="C88" ca="1">IFERROR(INDEX(cold&amp;"  "&amp;colf,SMALL(IF(cola=$A88,ROW(cola)-1,""),COLUMN(B:B))),"")</f>
        <v/>
      </c>
      <c r="D88" s="19" t="str">
        <f t="array" aca="1" ref="D88" ca="1">IFERROR(INDEX(cold&amp;"  "&amp;colf,SMALL(IF(cola=$A88,ROW(cola)-1,""),COLUMN(C:C))),"")</f>
        <v/>
      </c>
      <c r="E88" s="19" t="str">
        <f t="array" aca="1" ref="E88" ca="1">IFERROR(INDEX(cold&amp;"  "&amp;colf,SMALL(IF(cola=$A88,ROW(cola)-1,""),COLUMN(D:D))),"")</f>
        <v/>
      </c>
      <c r="F88" s="19" t="str">
        <f t="array" aca="1" ref="F88" ca="1">IFERROR(INDEX(cold&amp;"  "&amp;colf,SMALL(IF(cola=$A88,ROW(cola)-1,""),COLUMN(E:E))),"")</f>
        <v/>
      </c>
      <c r="G88" s="19" t="str">
        <f t="array" aca="1" ref="G88" ca="1">IFERROR(INDEX(cold&amp;"  "&amp;colf,SMALL(IF(cola=$A88,ROW(cola)-1,""),COLUMN(F:F))),"")</f>
        <v/>
      </c>
      <c r="H88" s="19" t="str">
        <f t="array" aca="1" ref="H88" ca="1">IFERROR(INDEX(cold&amp;"  "&amp;colf,SMALL(IF(cola=$A88,ROW(cola)-1,""),COLUMN(G:G))),"")</f>
        <v/>
      </c>
      <c r="I88" s="19" t="str">
        <f t="array" aca="1" ref="I88" ca="1">IFERROR(INDEX(cold&amp;"  "&amp;colf,SMALL(IF(cola=$A88,ROW(cola)-1,""),COLUMN(H:H))),"")</f>
        <v/>
      </c>
      <c r="J88" s="19" t="str">
        <f t="array" aca="1" ref="J88" ca="1">IFERROR(INDEX(cold&amp;"  "&amp;colf,SMALL(IF(cola=$A88,ROW(cola)-1,""),COLUMN(I:I))),"")</f>
        <v/>
      </c>
    </row>
    <row r="89" spans="1:10">
      <c r="A89" t="s">
        <v>129</v>
      </c>
      <c r="B89" s="19" t="str">
        <f t="array" aca="1" ref="B89" ca="1">IFERROR(INDEX(cold&amp;"  "&amp;colf,SMALL(IF(cola=$A89,ROW(cola)-1,""),COLUMN(A:A))),"")</f>
        <v/>
      </c>
      <c r="C89" s="19" t="str">
        <f t="array" aca="1" ref="C89" ca="1">IFERROR(INDEX(cold&amp;"  "&amp;colf,SMALL(IF(cola=$A89,ROW(cola)-1,""),COLUMN(B:B))),"")</f>
        <v/>
      </c>
      <c r="D89" s="19" t="str">
        <f t="array" aca="1" ref="D89" ca="1">IFERROR(INDEX(cold&amp;"  "&amp;colf,SMALL(IF(cola=$A89,ROW(cola)-1,""),COLUMN(C:C))),"")</f>
        <v/>
      </c>
      <c r="E89" s="19" t="str">
        <f t="array" aca="1" ref="E89" ca="1">IFERROR(INDEX(cold&amp;"  "&amp;colf,SMALL(IF(cola=$A89,ROW(cola)-1,""),COLUMN(D:D))),"")</f>
        <v/>
      </c>
      <c r="F89" s="19" t="str">
        <f t="array" aca="1" ref="F89" ca="1">IFERROR(INDEX(cold&amp;"  "&amp;colf,SMALL(IF(cola=$A89,ROW(cola)-1,""),COLUMN(E:E))),"")</f>
        <v/>
      </c>
      <c r="G89" s="19" t="str">
        <f t="array" aca="1" ref="G89" ca="1">IFERROR(INDEX(cold&amp;"  "&amp;colf,SMALL(IF(cola=$A89,ROW(cola)-1,""),COLUMN(F:F))),"")</f>
        <v/>
      </c>
      <c r="H89" s="19" t="str">
        <f t="array" aca="1" ref="H89" ca="1">IFERROR(INDEX(cold&amp;"  "&amp;colf,SMALL(IF(cola=$A89,ROW(cola)-1,""),COLUMN(G:G))),"")</f>
        <v/>
      </c>
      <c r="I89" s="19" t="str">
        <f t="array" aca="1" ref="I89" ca="1">IFERROR(INDEX(cold&amp;"  "&amp;colf,SMALL(IF(cola=$A89,ROW(cola)-1,""),COLUMN(H:H))),"")</f>
        <v/>
      </c>
      <c r="J89" s="19" t="str">
        <f t="array" aca="1" ref="J89" ca="1">IFERROR(INDEX(cold&amp;"  "&amp;colf,SMALL(IF(cola=$A89,ROW(cola)-1,""),COLUMN(I:I))),"")</f>
        <v/>
      </c>
    </row>
    <row r="90" spans="1:10">
      <c r="A90" t="s">
        <v>130</v>
      </c>
      <c r="B90" s="19" t="str">
        <f t="array" aca="1" ref="B90" ca="1">IFERROR(INDEX(cold&amp;"  "&amp;colf,SMALL(IF(cola=$A90,ROW(cola)-1,""),COLUMN(A:A))),"")</f>
        <v/>
      </c>
      <c r="C90" s="19" t="str">
        <f t="array" aca="1" ref="C90" ca="1">IFERROR(INDEX(cold&amp;"  "&amp;colf,SMALL(IF(cola=$A90,ROW(cola)-1,""),COLUMN(B:B))),"")</f>
        <v/>
      </c>
      <c r="D90" s="19" t="str">
        <f t="array" aca="1" ref="D90" ca="1">IFERROR(INDEX(cold&amp;"  "&amp;colf,SMALL(IF(cola=$A90,ROW(cola)-1,""),COLUMN(C:C))),"")</f>
        <v/>
      </c>
      <c r="E90" s="19" t="str">
        <f t="array" aca="1" ref="E90" ca="1">IFERROR(INDEX(cold&amp;"  "&amp;colf,SMALL(IF(cola=$A90,ROW(cola)-1,""),COLUMN(D:D))),"")</f>
        <v/>
      </c>
      <c r="F90" s="19" t="str">
        <f t="array" aca="1" ref="F90" ca="1">IFERROR(INDEX(cold&amp;"  "&amp;colf,SMALL(IF(cola=$A90,ROW(cola)-1,""),COLUMN(E:E))),"")</f>
        <v/>
      </c>
      <c r="G90" s="19" t="str">
        <f t="array" aca="1" ref="G90" ca="1">IFERROR(INDEX(cold&amp;"  "&amp;colf,SMALL(IF(cola=$A90,ROW(cola)-1,""),COLUMN(F:F))),"")</f>
        <v/>
      </c>
      <c r="H90" s="19" t="str">
        <f t="array" aca="1" ref="H90" ca="1">IFERROR(INDEX(cold&amp;"  "&amp;colf,SMALL(IF(cola=$A90,ROW(cola)-1,""),COLUMN(G:G))),"")</f>
        <v/>
      </c>
      <c r="I90" s="19" t="str">
        <f t="array" aca="1" ref="I90" ca="1">IFERROR(INDEX(cold&amp;"  "&amp;colf,SMALL(IF(cola=$A90,ROW(cola)-1,""),COLUMN(H:H))),"")</f>
        <v/>
      </c>
      <c r="J90" s="19" t="str">
        <f t="array" aca="1" ref="J90" ca="1">IFERROR(INDEX(cold&amp;"  "&amp;colf,SMALL(IF(cola=$A90,ROW(cola)-1,""),COLUMN(I:I))),"")</f>
        <v/>
      </c>
    </row>
    <row r="91" spans="1:10">
      <c r="A91" t="s">
        <v>131</v>
      </c>
      <c r="B91" s="19" t="str">
        <f t="array" aca="1" ref="B91" ca="1">IFERROR(INDEX(cold&amp;"  "&amp;colf,SMALL(IF(cola=$A91,ROW(cola)-1,""),COLUMN(A:A))),"")</f>
        <v/>
      </c>
      <c r="C91" s="19" t="str">
        <f t="array" aca="1" ref="C91" ca="1">IFERROR(INDEX(cold&amp;"  "&amp;colf,SMALL(IF(cola=$A91,ROW(cola)-1,""),COLUMN(B:B))),"")</f>
        <v/>
      </c>
      <c r="D91" s="19" t="str">
        <f t="array" aca="1" ref="D91" ca="1">IFERROR(INDEX(cold&amp;"  "&amp;colf,SMALL(IF(cola=$A91,ROW(cola)-1,""),COLUMN(C:C))),"")</f>
        <v/>
      </c>
      <c r="E91" s="19" t="str">
        <f t="array" aca="1" ref="E91" ca="1">IFERROR(INDEX(cold&amp;"  "&amp;colf,SMALL(IF(cola=$A91,ROW(cola)-1,""),COLUMN(D:D))),"")</f>
        <v/>
      </c>
      <c r="F91" s="19" t="str">
        <f t="array" aca="1" ref="F91" ca="1">IFERROR(INDEX(cold&amp;"  "&amp;colf,SMALL(IF(cola=$A91,ROW(cola)-1,""),COLUMN(E:E))),"")</f>
        <v/>
      </c>
      <c r="G91" s="19" t="str">
        <f t="array" aca="1" ref="G91" ca="1">IFERROR(INDEX(cold&amp;"  "&amp;colf,SMALL(IF(cola=$A91,ROW(cola)-1,""),COLUMN(F:F))),"")</f>
        <v/>
      </c>
      <c r="H91" s="19" t="str">
        <f t="array" aca="1" ref="H91" ca="1">IFERROR(INDEX(cold&amp;"  "&amp;colf,SMALL(IF(cola=$A91,ROW(cola)-1,""),COLUMN(G:G))),"")</f>
        <v/>
      </c>
      <c r="I91" s="19" t="str">
        <f t="array" aca="1" ref="I91" ca="1">IFERROR(INDEX(cold&amp;"  "&amp;colf,SMALL(IF(cola=$A91,ROW(cola)-1,""),COLUMN(H:H))),"")</f>
        <v/>
      </c>
      <c r="J91" s="19" t="str">
        <f t="array" aca="1" ref="J91" ca="1">IFERROR(INDEX(cold&amp;"  "&amp;colf,SMALL(IF(cola=$A91,ROW(cola)-1,""),COLUMN(I:I))),"")</f>
        <v/>
      </c>
    </row>
    <row r="92" spans="1:10">
      <c r="A92" t="s">
        <v>132</v>
      </c>
      <c r="B92" s="19" t="str">
        <f t="array" aca="1" ref="B92" ca="1">IFERROR(INDEX(cold&amp;"  "&amp;colf,SMALL(IF(cola=$A92,ROW(cola)-1,""),COLUMN(A:A))),"")</f>
        <v/>
      </c>
      <c r="C92" s="19" t="str">
        <f t="array" aca="1" ref="C92" ca="1">IFERROR(INDEX(cold&amp;"  "&amp;colf,SMALL(IF(cola=$A92,ROW(cola)-1,""),COLUMN(B:B))),"")</f>
        <v/>
      </c>
      <c r="D92" s="19" t="str">
        <f t="array" aca="1" ref="D92" ca="1">IFERROR(INDEX(cold&amp;"  "&amp;colf,SMALL(IF(cola=$A92,ROW(cola)-1,""),COLUMN(C:C))),"")</f>
        <v/>
      </c>
      <c r="E92" s="19" t="str">
        <f t="array" aca="1" ref="E92" ca="1">IFERROR(INDEX(cold&amp;"  "&amp;colf,SMALL(IF(cola=$A92,ROW(cola)-1,""),COLUMN(D:D))),"")</f>
        <v/>
      </c>
      <c r="F92" s="19" t="str">
        <f t="array" aca="1" ref="F92" ca="1">IFERROR(INDEX(cold&amp;"  "&amp;colf,SMALL(IF(cola=$A92,ROW(cola)-1,""),COLUMN(E:E))),"")</f>
        <v/>
      </c>
      <c r="G92" s="19" t="str">
        <f t="array" aca="1" ref="G92" ca="1">IFERROR(INDEX(cold&amp;"  "&amp;colf,SMALL(IF(cola=$A92,ROW(cola)-1,""),COLUMN(F:F))),"")</f>
        <v/>
      </c>
      <c r="H92" s="19" t="str">
        <f t="array" aca="1" ref="H92" ca="1">IFERROR(INDEX(cold&amp;"  "&amp;colf,SMALL(IF(cola=$A92,ROW(cola)-1,""),COLUMN(G:G))),"")</f>
        <v/>
      </c>
      <c r="I92" s="19" t="str">
        <f t="array" aca="1" ref="I92" ca="1">IFERROR(INDEX(cold&amp;"  "&amp;colf,SMALL(IF(cola=$A92,ROW(cola)-1,""),COLUMN(H:H))),"")</f>
        <v/>
      </c>
      <c r="J92" s="19" t="str">
        <f t="array" aca="1" ref="J92" ca="1">IFERROR(INDEX(cold&amp;"  "&amp;colf,SMALL(IF(cola=$A92,ROW(cola)-1,""),COLUMN(I:I))),"")</f>
        <v/>
      </c>
    </row>
    <row r="93" spans="1:10">
      <c r="A93" t="s">
        <v>133</v>
      </c>
      <c r="B93" s="19" t="str">
        <f t="array" aca="1" ref="B93" ca="1">IFERROR(INDEX(cold&amp;"  "&amp;colf,SMALL(IF(cola=$A93,ROW(cola)-1,""),COLUMN(A:A))),"")</f>
        <v/>
      </c>
      <c r="C93" s="19" t="str">
        <f t="array" aca="1" ref="C93" ca="1">IFERROR(INDEX(cold&amp;"  "&amp;colf,SMALL(IF(cola=$A93,ROW(cola)-1,""),COLUMN(B:B))),"")</f>
        <v/>
      </c>
      <c r="D93" s="19" t="str">
        <f t="array" aca="1" ref="D93" ca="1">IFERROR(INDEX(cold&amp;"  "&amp;colf,SMALL(IF(cola=$A93,ROW(cola)-1,""),COLUMN(C:C))),"")</f>
        <v/>
      </c>
      <c r="E93" s="19" t="str">
        <f t="array" aca="1" ref="E93" ca="1">IFERROR(INDEX(cold&amp;"  "&amp;colf,SMALL(IF(cola=$A93,ROW(cola)-1,""),COLUMN(D:D))),"")</f>
        <v/>
      </c>
      <c r="F93" s="19" t="str">
        <f t="array" aca="1" ref="F93" ca="1">IFERROR(INDEX(cold&amp;"  "&amp;colf,SMALL(IF(cola=$A93,ROW(cola)-1,""),COLUMN(E:E))),"")</f>
        <v/>
      </c>
      <c r="G93" s="19" t="str">
        <f t="array" aca="1" ref="G93" ca="1">IFERROR(INDEX(cold&amp;"  "&amp;colf,SMALL(IF(cola=$A93,ROW(cola)-1,""),COLUMN(F:F))),"")</f>
        <v/>
      </c>
      <c r="H93" s="19" t="str">
        <f t="array" aca="1" ref="H93" ca="1">IFERROR(INDEX(cold&amp;"  "&amp;colf,SMALL(IF(cola=$A93,ROW(cola)-1,""),COLUMN(G:G))),"")</f>
        <v/>
      </c>
      <c r="I93" s="19" t="str">
        <f t="array" aca="1" ref="I93" ca="1">IFERROR(INDEX(cold&amp;"  "&amp;colf,SMALL(IF(cola=$A93,ROW(cola)-1,""),COLUMN(H:H))),"")</f>
        <v/>
      </c>
      <c r="J93" s="19" t="str">
        <f t="array" aca="1" ref="J93" ca="1">IFERROR(INDEX(cold&amp;"  "&amp;colf,SMALL(IF(cola=$A93,ROW(cola)-1,""),COLUMN(I:I))),"")</f>
        <v/>
      </c>
    </row>
    <row r="94" spans="1:10">
      <c r="A94" t="s">
        <v>134</v>
      </c>
      <c r="B94" s="19" t="str">
        <f t="array" aca="1" ref="B94" ca="1">IFERROR(INDEX(cold&amp;"  "&amp;colf,SMALL(IF(cola=$A94,ROW(cola)-1,""),COLUMN(A:A))),"")</f>
        <v/>
      </c>
      <c r="C94" s="19" t="str">
        <f t="array" aca="1" ref="C94" ca="1">IFERROR(INDEX(cold&amp;"  "&amp;colf,SMALL(IF(cola=$A94,ROW(cola)-1,""),COLUMN(B:B))),"")</f>
        <v/>
      </c>
      <c r="D94" s="19" t="str">
        <f t="array" aca="1" ref="D94" ca="1">IFERROR(INDEX(cold&amp;"  "&amp;colf,SMALL(IF(cola=$A94,ROW(cola)-1,""),COLUMN(C:C))),"")</f>
        <v/>
      </c>
      <c r="E94" s="19" t="str">
        <f t="array" aca="1" ref="E94" ca="1">IFERROR(INDEX(cold&amp;"  "&amp;colf,SMALL(IF(cola=$A94,ROW(cola)-1,""),COLUMN(D:D))),"")</f>
        <v/>
      </c>
      <c r="F94" s="19" t="str">
        <f t="array" aca="1" ref="F94" ca="1">IFERROR(INDEX(cold&amp;"  "&amp;colf,SMALL(IF(cola=$A94,ROW(cola)-1,""),COLUMN(E:E))),"")</f>
        <v/>
      </c>
      <c r="G94" s="19" t="str">
        <f t="array" aca="1" ref="G94" ca="1">IFERROR(INDEX(cold&amp;"  "&amp;colf,SMALL(IF(cola=$A94,ROW(cola)-1,""),COLUMN(F:F))),"")</f>
        <v/>
      </c>
      <c r="H94" s="19" t="str">
        <f t="array" aca="1" ref="H94" ca="1">IFERROR(INDEX(cold&amp;"  "&amp;colf,SMALL(IF(cola=$A94,ROW(cola)-1,""),COLUMN(G:G))),"")</f>
        <v/>
      </c>
      <c r="I94" s="19" t="str">
        <f t="array" aca="1" ref="I94" ca="1">IFERROR(INDEX(cold&amp;"  "&amp;colf,SMALL(IF(cola=$A94,ROW(cola)-1,""),COLUMN(H:H))),"")</f>
        <v/>
      </c>
      <c r="J94" s="19" t="str">
        <f t="array" aca="1" ref="J94" ca="1">IFERROR(INDEX(cold&amp;"  "&amp;colf,SMALL(IF(cola=$A94,ROW(cola)-1,""),COLUMN(I:I))),"")</f>
        <v/>
      </c>
    </row>
    <row r="95" spans="1:10">
      <c r="A95" t="s">
        <v>135</v>
      </c>
      <c r="B95" s="19" t="str">
        <f t="array" aca="1" ref="B95" ca="1">IFERROR(INDEX(cold&amp;"  "&amp;colf,SMALL(IF(cola=$A95,ROW(cola)-1,""),COLUMN(A:A))),"")</f>
        <v/>
      </c>
      <c r="C95" s="19" t="str">
        <f t="array" aca="1" ref="C95" ca="1">IFERROR(INDEX(cold&amp;"  "&amp;colf,SMALL(IF(cola=$A95,ROW(cola)-1,""),COLUMN(B:B))),"")</f>
        <v/>
      </c>
      <c r="D95" s="19" t="str">
        <f t="array" aca="1" ref="D95" ca="1">IFERROR(INDEX(cold&amp;"  "&amp;colf,SMALL(IF(cola=$A95,ROW(cola)-1,""),COLUMN(C:C))),"")</f>
        <v/>
      </c>
      <c r="E95" s="19" t="str">
        <f t="array" aca="1" ref="E95" ca="1">IFERROR(INDEX(cold&amp;"  "&amp;colf,SMALL(IF(cola=$A95,ROW(cola)-1,""),COLUMN(D:D))),"")</f>
        <v/>
      </c>
      <c r="F95" s="19" t="str">
        <f t="array" aca="1" ref="F95" ca="1">IFERROR(INDEX(cold&amp;"  "&amp;colf,SMALL(IF(cola=$A95,ROW(cola)-1,""),COLUMN(E:E))),"")</f>
        <v/>
      </c>
      <c r="G95" s="19" t="str">
        <f t="array" aca="1" ref="G95" ca="1">IFERROR(INDEX(cold&amp;"  "&amp;colf,SMALL(IF(cola=$A95,ROW(cola)-1,""),COLUMN(F:F))),"")</f>
        <v/>
      </c>
      <c r="H95" s="19" t="str">
        <f t="array" aca="1" ref="H95" ca="1">IFERROR(INDEX(cold&amp;"  "&amp;colf,SMALL(IF(cola=$A95,ROW(cola)-1,""),COLUMN(G:G))),"")</f>
        <v/>
      </c>
      <c r="I95" s="19" t="str">
        <f t="array" aca="1" ref="I95" ca="1">IFERROR(INDEX(cold&amp;"  "&amp;colf,SMALL(IF(cola=$A95,ROW(cola)-1,""),COLUMN(H:H))),"")</f>
        <v/>
      </c>
      <c r="J95" s="19" t="str">
        <f t="array" aca="1" ref="J95" ca="1">IFERROR(INDEX(cold&amp;"  "&amp;colf,SMALL(IF(cola=$A95,ROW(cola)-1,""),COLUMN(I:I))),"")</f>
        <v/>
      </c>
    </row>
    <row r="96" spans="1:10">
      <c r="A96" t="s">
        <v>136</v>
      </c>
      <c r="B96" s="19" t="str">
        <f t="array" aca="1" ref="B96" ca="1">IFERROR(INDEX(cold&amp;"  "&amp;colf,SMALL(IF(cola=$A96,ROW(cola)-1,""),COLUMN(A:A))),"")</f>
        <v/>
      </c>
      <c r="C96" s="19" t="str">
        <f t="array" aca="1" ref="C96" ca="1">IFERROR(INDEX(cold&amp;"  "&amp;colf,SMALL(IF(cola=$A96,ROW(cola)-1,""),COLUMN(B:B))),"")</f>
        <v/>
      </c>
      <c r="D96" s="19" t="str">
        <f t="array" aca="1" ref="D96" ca="1">IFERROR(INDEX(cold&amp;"  "&amp;colf,SMALL(IF(cola=$A96,ROW(cola)-1,""),COLUMN(C:C))),"")</f>
        <v/>
      </c>
      <c r="E96" s="19" t="str">
        <f t="array" aca="1" ref="E96" ca="1">IFERROR(INDEX(cold&amp;"  "&amp;colf,SMALL(IF(cola=$A96,ROW(cola)-1,""),COLUMN(D:D))),"")</f>
        <v/>
      </c>
      <c r="F96" s="19" t="str">
        <f t="array" aca="1" ref="F96" ca="1">IFERROR(INDEX(cold&amp;"  "&amp;colf,SMALL(IF(cola=$A96,ROW(cola)-1,""),COLUMN(E:E))),"")</f>
        <v/>
      </c>
      <c r="G96" s="19" t="str">
        <f t="array" aca="1" ref="G96" ca="1">IFERROR(INDEX(cold&amp;"  "&amp;colf,SMALL(IF(cola=$A96,ROW(cola)-1,""),COLUMN(F:F))),"")</f>
        <v/>
      </c>
      <c r="H96" s="19" t="str">
        <f t="array" aca="1" ref="H96" ca="1">IFERROR(INDEX(cold&amp;"  "&amp;colf,SMALL(IF(cola=$A96,ROW(cola)-1,""),COLUMN(G:G))),"")</f>
        <v/>
      </c>
      <c r="I96" s="19" t="str">
        <f t="array" aca="1" ref="I96" ca="1">IFERROR(INDEX(cold&amp;"  "&amp;colf,SMALL(IF(cola=$A96,ROW(cola)-1,""),COLUMN(H:H))),"")</f>
        <v/>
      </c>
      <c r="J96" s="19" t="str">
        <f t="array" aca="1" ref="J96" ca="1">IFERROR(INDEX(cold&amp;"  "&amp;colf,SMALL(IF(cola=$A96,ROW(cola)-1,""),COLUMN(I:I))),"")</f>
        <v/>
      </c>
    </row>
    <row r="97" spans="1:10">
      <c r="A97" t="s">
        <v>137</v>
      </c>
      <c r="B97" s="19" t="str">
        <f t="array" aca="1" ref="B97" ca="1">IFERROR(INDEX(cold&amp;"  "&amp;colf,SMALL(IF(cola=$A97,ROW(cola)-1,""),COLUMN(A:A))),"")</f>
        <v/>
      </c>
      <c r="C97" s="19" t="str">
        <f t="array" aca="1" ref="C97" ca="1">IFERROR(INDEX(cold&amp;"  "&amp;colf,SMALL(IF(cola=$A97,ROW(cola)-1,""),COLUMN(B:B))),"")</f>
        <v/>
      </c>
      <c r="D97" s="19" t="str">
        <f t="array" aca="1" ref="D97" ca="1">IFERROR(INDEX(cold&amp;"  "&amp;colf,SMALL(IF(cola=$A97,ROW(cola)-1,""),COLUMN(C:C))),"")</f>
        <v/>
      </c>
      <c r="E97" s="19" t="str">
        <f t="array" aca="1" ref="E97" ca="1">IFERROR(INDEX(cold&amp;"  "&amp;colf,SMALL(IF(cola=$A97,ROW(cola)-1,""),COLUMN(D:D))),"")</f>
        <v/>
      </c>
      <c r="F97" s="19" t="str">
        <f t="array" aca="1" ref="F97" ca="1">IFERROR(INDEX(cold&amp;"  "&amp;colf,SMALL(IF(cola=$A97,ROW(cola)-1,""),COLUMN(E:E))),"")</f>
        <v/>
      </c>
      <c r="G97" s="19" t="str">
        <f t="array" aca="1" ref="G97" ca="1">IFERROR(INDEX(cold&amp;"  "&amp;colf,SMALL(IF(cola=$A97,ROW(cola)-1,""),COLUMN(F:F))),"")</f>
        <v/>
      </c>
      <c r="H97" s="19" t="str">
        <f t="array" aca="1" ref="H97" ca="1">IFERROR(INDEX(cold&amp;"  "&amp;colf,SMALL(IF(cola=$A97,ROW(cola)-1,""),COLUMN(G:G))),"")</f>
        <v/>
      </c>
      <c r="I97" s="19" t="str">
        <f t="array" aca="1" ref="I97" ca="1">IFERROR(INDEX(cold&amp;"  "&amp;colf,SMALL(IF(cola=$A97,ROW(cola)-1,""),COLUMN(H:H))),"")</f>
        <v/>
      </c>
      <c r="J97" s="19" t="str">
        <f t="array" aca="1" ref="J97" ca="1">IFERROR(INDEX(cold&amp;"  "&amp;colf,SMALL(IF(cola=$A97,ROW(cola)-1,""),COLUMN(I:I))),"")</f>
        <v/>
      </c>
    </row>
    <row r="98" spans="1:10">
      <c r="A98" t="s">
        <v>138</v>
      </c>
      <c r="B98" s="19" t="str">
        <f t="array" aca="1" ref="B98" ca="1">IFERROR(INDEX(cold&amp;"  "&amp;colf,SMALL(IF(cola=$A98,ROW(cola)-1,""),COLUMN(A:A))),"")</f>
        <v/>
      </c>
      <c r="C98" s="19" t="str">
        <f t="array" aca="1" ref="C98" ca="1">IFERROR(INDEX(cold&amp;"  "&amp;colf,SMALL(IF(cola=$A98,ROW(cola)-1,""),COLUMN(B:B))),"")</f>
        <v/>
      </c>
      <c r="D98" s="19" t="str">
        <f t="array" aca="1" ref="D98" ca="1">IFERROR(INDEX(cold&amp;"  "&amp;colf,SMALL(IF(cola=$A98,ROW(cola)-1,""),COLUMN(C:C))),"")</f>
        <v/>
      </c>
      <c r="E98" s="19" t="str">
        <f t="array" aca="1" ref="E98" ca="1">IFERROR(INDEX(cold&amp;"  "&amp;colf,SMALL(IF(cola=$A98,ROW(cola)-1,""),COLUMN(D:D))),"")</f>
        <v/>
      </c>
      <c r="F98" s="19" t="str">
        <f t="array" aca="1" ref="F98" ca="1">IFERROR(INDEX(cold&amp;"  "&amp;colf,SMALL(IF(cola=$A98,ROW(cola)-1,""),COLUMN(E:E))),"")</f>
        <v/>
      </c>
      <c r="G98" s="19" t="str">
        <f t="array" aca="1" ref="G98" ca="1">IFERROR(INDEX(cold&amp;"  "&amp;colf,SMALL(IF(cola=$A98,ROW(cola)-1,""),COLUMN(F:F))),"")</f>
        <v/>
      </c>
      <c r="H98" s="19" t="str">
        <f t="array" aca="1" ref="H98" ca="1">IFERROR(INDEX(cold&amp;"  "&amp;colf,SMALL(IF(cola=$A98,ROW(cola)-1,""),COLUMN(G:G))),"")</f>
        <v/>
      </c>
      <c r="I98" s="19" t="str">
        <f t="array" aca="1" ref="I98" ca="1">IFERROR(INDEX(cold&amp;"  "&amp;colf,SMALL(IF(cola=$A98,ROW(cola)-1,""),COLUMN(H:H))),"")</f>
        <v/>
      </c>
      <c r="J98" s="19" t="str">
        <f t="array" aca="1" ref="J98" ca="1">IFERROR(INDEX(cold&amp;"  "&amp;colf,SMALL(IF(cola=$A98,ROW(cola)-1,""),COLUMN(I:I))),"")</f>
        <v/>
      </c>
    </row>
    <row r="99" spans="1:10">
      <c r="A99" t="s">
        <v>139</v>
      </c>
      <c r="B99" s="19" t="str">
        <f t="array" aca="1" ref="B99" ca="1">IFERROR(INDEX(cold&amp;"  "&amp;colf,SMALL(IF(cola=$A99,ROW(cola)-1,""),COLUMN(A:A))),"")</f>
        <v/>
      </c>
      <c r="C99" s="19" t="str">
        <f t="array" aca="1" ref="C99" ca="1">IFERROR(INDEX(cold&amp;"  "&amp;colf,SMALL(IF(cola=$A99,ROW(cola)-1,""),COLUMN(B:B))),"")</f>
        <v/>
      </c>
      <c r="D99" s="19" t="str">
        <f t="array" aca="1" ref="D99" ca="1">IFERROR(INDEX(cold&amp;"  "&amp;colf,SMALL(IF(cola=$A99,ROW(cola)-1,""),COLUMN(C:C))),"")</f>
        <v/>
      </c>
      <c r="E99" s="19" t="str">
        <f t="array" aca="1" ref="E99" ca="1">IFERROR(INDEX(cold&amp;"  "&amp;colf,SMALL(IF(cola=$A99,ROW(cola)-1,""),COLUMN(D:D))),"")</f>
        <v/>
      </c>
      <c r="F99" s="19" t="str">
        <f t="array" aca="1" ref="F99" ca="1">IFERROR(INDEX(cold&amp;"  "&amp;colf,SMALL(IF(cola=$A99,ROW(cola)-1,""),COLUMN(E:E))),"")</f>
        <v/>
      </c>
      <c r="G99" s="19" t="str">
        <f t="array" aca="1" ref="G99" ca="1">IFERROR(INDEX(cold&amp;"  "&amp;colf,SMALL(IF(cola=$A99,ROW(cola)-1,""),COLUMN(F:F))),"")</f>
        <v/>
      </c>
      <c r="H99" s="19" t="str">
        <f t="array" aca="1" ref="H99" ca="1">IFERROR(INDEX(cold&amp;"  "&amp;colf,SMALL(IF(cola=$A99,ROW(cola)-1,""),COLUMN(G:G))),"")</f>
        <v/>
      </c>
      <c r="I99" s="19" t="str">
        <f t="array" aca="1" ref="I99" ca="1">IFERROR(INDEX(cold&amp;"  "&amp;colf,SMALL(IF(cola=$A99,ROW(cola)-1,""),COLUMN(H:H))),"")</f>
        <v/>
      </c>
      <c r="J99" s="19" t="str">
        <f t="array" aca="1" ref="J99" ca="1">IFERROR(INDEX(cold&amp;"  "&amp;colf,SMALL(IF(cola=$A99,ROW(cola)-1,""),COLUMN(I:I))),"")</f>
        <v/>
      </c>
    </row>
    <row r="100" spans="1:10">
      <c r="A100" t="s">
        <v>140</v>
      </c>
      <c r="B100" s="19" t="str">
        <f t="array" aca="1" ref="B100" ca="1">IFERROR(INDEX(cold&amp;"  "&amp;colf,SMALL(IF(cola=$A100,ROW(cola)-1,""),COLUMN(A:A))),"")</f>
        <v/>
      </c>
      <c r="C100" s="19" t="str">
        <f t="array" aca="1" ref="C100" ca="1">IFERROR(INDEX(cold&amp;"  "&amp;colf,SMALL(IF(cola=$A100,ROW(cola)-1,""),COLUMN(B:B))),"")</f>
        <v/>
      </c>
      <c r="D100" s="19" t="str">
        <f t="array" aca="1" ref="D100" ca="1">IFERROR(INDEX(cold&amp;"  "&amp;colf,SMALL(IF(cola=$A100,ROW(cola)-1,""),COLUMN(C:C))),"")</f>
        <v/>
      </c>
      <c r="E100" s="19" t="str">
        <f t="array" aca="1" ref="E100" ca="1">IFERROR(INDEX(cold&amp;"  "&amp;colf,SMALL(IF(cola=$A100,ROW(cola)-1,""),COLUMN(D:D))),"")</f>
        <v/>
      </c>
      <c r="F100" s="19" t="str">
        <f t="array" aca="1" ref="F100" ca="1">IFERROR(INDEX(cold&amp;"  "&amp;colf,SMALL(IF(cola=$A100,ROW(cola)-1,""),COLUMN(E:E))),"")</f>
        <v/>
      </c>
      <c r="G100" s="19" t="str">
        <f t="array" aca="1" ref="G100" ca="1">IFERROR(INDEX(cold&amp;"  "&amp;colf,SMALL(IF(cola=$A100,ROW(cola)-1,""),COLUMN(F:F))),"")</f>
        <v/>
      </c>
      <c r="H100" s="19" t="str">
        <f t="array" aca="1" ref="H100" ca="1">IFERROR(INDEX(cold&amp;"  "&amp;colf,SMALL(IF(cola=$A100,ROW(cola)-1,""),COLUMN(G:G))),"")</f>
        <v/>
      </c>
      <c r="I100" s="19" t="str">
        <f t="array" aca="1" ref="I100" ca="1">IFERROR(INDEX(cold&amp;"  "&amp;colf,SMALL(IF(cola=$A100,ROW(cola)-1,""),COLUMN(H:H))),"")</f>
        <v/>
      </c>
      <c r="J100" s="19" t="str">
        <f t="array" aca="1" ref="J100" ca="1">IFERROR(INDEX(cold&amp;"  "&amp;colf,SMALL(IF(cola=$A100,ROW(cola)-1,""),COLUMN(I:I))),"")</f>
        <v/>
      </c>
    </row>
    <row r="101" spans="1:10">
      <c r="A101" t="s">
        <v>141</v>
      </c>
      <c r="B101" s="19" t="str">
        <f t="array" aca="1" ref="B101" ca="1">IFERROR(INDEX(cold&amp;"  "&amp;colf,SMALL(IF(cola=$A101,ROW(cola)-1,""),COLUMN(A:A))),"")</f>
        <v/>
      </c>
      <c r="C101" s="19" t="str">
        <f t="array" aca="1" ref="C101" ca="1">IFERROR(INDEX(cold&amp;"  "&amp;colf,SMALL(IF(cola=$A101,ROW(cola)-1,""),COLUMN(B:B))),"")</f>
        <v/>
      </c>
      <c r="D101" s="19" t="str">
        <f t="array" aca="1" ref="D101" ca="1">IFERROR(INDEX(cold&amp;"  "&amp;colf,SMALL(IF(cola=$A101,ROW(cola)-1,""),COLUMN(C:C))),"")</f>
        <v/>
      </c>
      <c r="E101" s="19" t="str">
        <f t="array" aca="1" ref="E101" ca="1">IFERROR(INDEX(cold&amp;"  "&amp;colf,SMALL(IF(cola=$A101,ROW(cola)-1,""),COLUMN(D:D))),"")</f>
        <v/>
      </c>
      <c r="F101" s="19" t="str">
        <f t="array" aca="1" ref="F101" ca="1">IFERROR(INDEX(cold&amp;"  "&amp;colf,SMALL(IF(cola=$A101,ROW(cola)-1,""),COLUMN(E:E))),"")</f>
        <v/>
      </c>
      <c r="G101" s="19" t="str">
        <f t="array" aca="1" ref="G101" ca="1">IFERROR(INDEX(cold&amp;"  "&amp;colf,SMALL(IF(cola=$A101,ROW(cola)-1,""),COLUMN(F:F))),"")</f>
        <v/>
      </c>
      <c r="H101" s="19" t="str">
        <f t="array" aca="1" ref="H101" ca="1">IFERROR(INDEX(cold&amp;"  "&amp;colf,SMALL(IF(cola=$A101,ROW(cola)-1,""),COLUMN(G:G))),"")</f>
        <v/>
      </c>
      <c r="I101" s="19" t="str">
        <f t="array" aca="1" ref="I101" ca="1">IFERROR(INDEX(cold&amp;"  "&amp;colf,SMALL(IF(cola=$A101,ROW(cola)-1,""),COLUMN(H:H))),"")</f>
        <v/>
      </c>
      <c r="J101" s="19" t="str">
        <f t="array" aca="1" ref="J101" ca="1">IFERROR(INDEX(cold&amp;"  "&amp;colf,SMALL(IF(cola=$A101,ROW(cola)-1,""),COLUMN(I:I))),"")</f>
        <v/>
      </c>
    </row>
    <row r="102" spans="1:10">
      <c r="A102" t="s">
        <v>142</v>
      </c>
      <c r="B102" s="19" t="str">
        <f t="array" aca="1" ref="B102" ca="1">IFERROR(INDEX(cold&amp;"  "&amp;colf,SMALL(IF(cola=$A102,ROW(cola)-1,""),COLUMN(A:A))),"")</f>
        <v/>
      </c>
      <c r="C102" s="19" t="str">
        <f t="array" aca="1" ref="C102" ca="1">IFERROR(INDEX(cold&amp;"  "&amp;colf,SMALL(IF(cola=$A102,ROW(cola)-1,""),COLUMN(B:B))),"")</f>
        <v/>
      </c>
      <c r="D102" s="19" t="str">
        <f t="array" aca="1" ref="D102" ca="1">IFERROR(INDEX(cold&amp;"  "&amp;colf,SMALL(IF(cola=$A102,ROW(cola)-1,""),COLUMN(C:C))),"")</f>
        <v/>
      </c>
      <c r="E102" s="19" t="str">
        <f t="array" aca="1" ref="E102" ca="1">IFERROR(INDEX(cold&amp;"  "&amp;colf,SMALL(IF(cola=$A102,ROW(cola)-1,""),COLUMN(D:D))),"")</f>
        <v/>
      </c>
      <c r="F102" s="19" t="str">
        <f t="array" aca="1" ref="F102" ca="1">IFERROR(INDEX(cold&amp;"  "&amp;colf,SMALL(IF(cola=$A102,ROW(cola)-1,""),COLUMN(E:E))),"")</f>
        <v/>
      </c>
      <c r="G102" s="19" t="str">
        <f t="array" aca="1" ref="G102" ca="1">IFERROR(INDEX(cold&amp;"  "&amp;colf,SMALL(IF(cola=$A102,ROW(cola)-1,""),COLUMN(F:F))),"")</f>
        <v/>
      </c>
      <c r="H102" s="19" t="str">
        <f t="array" aca="1" ref="H102" ca="1">IFERROR(INDEX(cold&amp;"  "&amp;colf,SMALL(IF(cola=$A102,ROW(cola)-1,""),COLUMN(G:G))),"")</f>
        <v/>
      </c>
      <c r="I102" s="19" t="str">
        <f t="array" aca="1" ref="I102" ca="1">IFERROR(INDEX(cold&amp;"  "&amp;colf,SMALL(IF(cola=$A102,ROW(cola)-1,""),COLUMN(H:H))),"")</f>
        <v/>
      </c>
      <c r="J102" s="19" t="str">
        <f t="array" aca="1" ref="J102" ca="1">IFERROR(INDEX(cold&amp;"  "&amp;colf,SMALL(IF(cola=$A102,ROW(cola)-1,""),COLUMN(I:I))),"")</f>
        <v/>
      </c>
    </row>
    <row r="103" spans="1:10">
      <c r="A103" t="s">
        <v>143</v>
      </c>
      <c r="B103" s="19" t="str">
        <f t="array" aca="1" ref="B103" ca="1">IFERROR(INDEX(cold&amp;"  "&amp;colf,SMALL(IF(cola=$A103,ROW(cola)-1,""),COLUMN(A:A))),"")</f>
        <v/>
      </c>
      <c r="C103" s="19" t="str">
        <f t="array" aca="1" ref="C103" ca="1">IFERROR(INDEX(cold&amp;"  "&amp;colf,SMALL(IF(cola=$A103,ROW(cola)-1,""),COLUMN(B:B))),"")</f>
        <v/>
      </c>
      <c r="D103" s="19" t="str">
        <f t="array" aca="1" ref="D103" ca="1">IFERROR(INDEX(cold&amp;"  "&amp;colf,SMALL(IF(cola=$A103,ROW(cola)-1,""),COLUMN(C:C))),"")</f>
        <v/>
      </c>
      <c r="E103" s="19" t="str">
        <f t="array" aca="1" ref="E103" ca="1">IFERROR(INDEX(cold&amp;"  "&amp;colf,SMALL(IF(cola=$A103,ROW(cola)-1,""),COLUMN(D:D))),"")</f>
        <v/>
      </c>
      <c r="F103" s="19" t="str">
        <f t="array" aca="1" ref="F103" ca="1">IFERROR(INDEX(cold&amp;"  "&amp;colf,SMALL(IF(cola=$A103,ROW(cola)-1,""),COLUMN(E:E))),"")</f>
        <v/>
      </c>
      <c r="G103" s="19" t="str">
        <f t="array" aca="1" ref="G103" ca="1">IFERROR(INDEX(cold&amp;"  "&amp;colf,SMALL(IF(cola=$A103,ROW(cola)-1,""),COLUMN(F:F))),"")</f>
        <v/>
      </c>
      <c r="H103" s="19" t="str">
        <f t="array" aca="1" ref="H103" ca="1">IFERROR(INDEX(cold&amp;"  "&amp;colf,SMALL(IF(cola=$A103,ROW(cola)-1,""),COLUMN(G:G))),"")</f>
        <v/>
      </c>
      <c r="I103" s="19" t="str">
        <f t="array" aca="1" ref="I103" ca="1">IFERROR(INDEX(cold&amp;"  "&amp;colf,SMALL(IF(cola=$A103,ROW(cola)-1,""),COLUMN(H:H))),"")</f>
        <v/>
      </c>
      <c r="J103" s="19" t="str">
        <f t="array" aca="1" ref="J103" ca="1">IFERROR(INDEX(cold&amp;"  "&amp;colf,SMALL(IF(cola=$A103,ROW(cola)-1,""),COLUMN(I:I))),"")</f>
        <v/>
      </c>
    </row>
    <row r="104" spans="1:10">
      <c r="A104" t="s">
        <v>144</v>
      </c>
      <c r="B104" s="19" t="str">
        <f t="array" aca="1" ref="B104" ca="1">IFERROR(INDEX(cold&amp;"  "&amp;colf,SMALL(IF(cola=$A104,ROW(cola)-1,""),COLUMN(A:A))),"")</f>
        <v/>
      </c>
      <c r="C104" s="19" t="str">
        <f t="array" aca="1" ref="C104" ca="1">IFERROR(INDEX(cold&amp;"  "&amp;colf,SMALL(IF(cola=$A104,ROW(cola)-1,""),COLUMN(B:B))),"")</f>
        <v/>
      </c>
      <c r="D104" s="19" t="str">
        <f t="array" aca="1" ref="D104" ca="1">IFERROR(INDEX(cold&amp;"  "&amp;colf,SMALL(IF(cola=$A104,ROW(cola)-1,""),COLUMN(C:C))),"")</f>
        <v/>
      </c>
      <c r="E104" s="19" t="str">
        <f t="array" aca="1" ref="E104" ca="1">IFERROR(INDEX(cold&amp;"  "&amp;colf,SMALL(IF(cola=$A104,ROW(cola)-1,""),COLUMN(D:D))),"")</f>
        <v/>
      </c>
      <c r="F104" s="19" t="str">
        <f t="array" aca="1" ref="F104" ca="1">IFERROR(INDEX(cold&amp;"  "&amp;colf,SMALL(IF(cola=$A104,ROW(cola)-1,""),COLUMN(E:E))),"")</f>
        <v/>
      </c>
      <c r="G104" s="19" t="str">
        <f t="array" aca="1" ref="G104" ca="1">IFERROR(INDEX(cold&amp;"  "&amp;colf,SMALL(IF(cola=$A104,ROW(cola)-1,""),COLUMN(F:F))),"")</f>
        <v/>
      </c>
      <c r="H104" s="19" t="str">
        <f t="array" aca="1" ref="H104" ca="1">IFERROR(INDEX(cold&amp;"  "&amp;colf,SMALL(IF(cola=$A104,ROW(cola)-1,""),COLUMN(G:G))),"")</f>
        <v/>
      </c>
      <c r="I104" s="19" t="str">
        <f t="array" aca="1" ref="I104" ca="1">IFERROR(INDEX(cold&amp;"  "&amp;colf,SMALL(IF(cola=$A104,ROW(cola)-1,""),COLUMN(H:H))),"")</f>
        <v/>
      </c>
      <c r="J104" s="19" t="str">
        <f t="array" aca="1" ref="J104" ca="1">IFERROR(INDEX(cold&amp;"  "&amp;colf,SMALL(IF(cola=$A104,ROW(cola)-1,""),COLUMN(I:I))),"")</f>
        <v/>
      </c>
    </row>
    <row r="105" spans="1:10">
      <c r="A105" t="s">
        <v>45</v>
      </c>
      <c r="B105" s="19" t="str">
        <f t="array" aca="1" ref="B105" ca="1">IFERROR(INDEX(cold&amp;"  "&amp;colf,SMALL(IF(cola=$A105,ROW(cola)-1,""),COLUMN(A:A))),"")</f>
        <v>MISTER 02  2</v>
      </c>
      <c r="C105" s="19" t="str">
        <f t="array" aca="1" ref="C105" ca="1">IFERROR(INDEX(cold&amp;"  "&amp;colf,SMALL(IF(cola=$A105,ROW(cola)-1,""),COLUMN(B:B))),"")</f>
        <v/>
      </c>
      <c r="D105" s="19" t="str">
        <f t="array" aca="1" ref="D105" ca="1">IFERROR(INDEX(cold&amp;"  "&amp;colf,SMALL(IF(cola=$A105,ROW(cola)-1,""),COLUMN(C:C))),"")</f>
        <v/>
      </c>
      <c r="E105" s="19" t="str">
        <f t="array" aca="1" ref="E105" ca="1">IFERROR(INDEX(cold&amp;"  "&amp;colf,SMALL(IF(cola=$A105,ROW(cola)-1,""),COLUMN(D:D))),"")</f>
        <v/>
      </c>
      <c r="F105" s="19" t="str">
        <f t="array" aca="1" ref="F105" ca="1">IFERROR(INDEX(cold&amp;"  "&amp;colf,SMALL(IF(cola=$A105,ROW(cola)-1,""),COLUMN(E:E))),"")</f>
        <v/>
      </c>
      <c r="G105" s="19" t="str">
        <f t="array" aca="1" ref="G105" ca="1">IFERROR(INDEX(cold&amp;"  "&amp;colf,SMALL(IF(cola=$A105,ROW(cola)-1,""),COLUMN(F:F))),"")</f>
        <v/>
      </c>
      <c r="H105" s="19" t="str">
        <f t="array" aca="1" ref="H105" ca="1">IFERROR(INDEX(cold&amp;"  "&amp;colf,SMALL(IF(cola=$A105,ROW(cola)-1,""),COLUMN(G:G))),"")</f>
        <v/>
      </c>
      <c r="I105" s="19" t="str">
        <f t="array" aca="1" ref="I105" ca="1">IFERROR(INDEX(cold&amp;"  "&amp;colf,SMALL(IF(cola=$A105,ROW(cola)-1,""),COLUMN(H:H))),"")</f>
        <v/>
      </c>
      <c r="J105" s="19" t="str">
        <f t="array" aca="1" ref="J105" ca="1">IFERROR(INDEX(cold&amp;"  "&amp;colf,SMALL(IF(cola=$A105,ROW(cola)-1,""),COLUMN(I:I))),"")</f>
        <v/>
      </c>
    </row>
    <row r="106" spans="1:10">
      <c r="A106" t="s">
        <v>49</v>
      </c>
      <c r="B106" s="19" t="str">
        <f t="array" aca="1" ref="B106" ca="1">IFERROR(INDEX(cold&amp;"  "&amp;colf,SMALL(IF(cola=$A106,ROW(cola)-1,""),COLUMN(A:A))),"")</f>
        <v>MISTER 15  1</v>
      </c>
      <c r="C106" s="19" t="str">
        <f t="array" aca="1" ref="C106" ca="1">IFERROR(INDEX(cold&amp;"  "&amp;colf,SMALL(IF(cola=$A106,ROW(cola)-1,""),COLUMN(B:B))),"")</f>
        <v/>
      </c>
      <c r="D106" s="19" t="str">
        <f t="array" aca="1" ref="D106" ca="1">IFERROR(INDEX(cold&amp;"  "&amp;colf,SMALL(IF(cola=$A106,ROW(cola)-1,""),COLUMN(C:C))),"")</f>
        <v/>
      </c>
      <c r="E106" s="19" t="str">
        <f t="array" aca="1" ref="E106" ca="1">IFERROR(INDEX(cold&amp;"  "&amp;colf,SMALL(IF(cola=$A106,ROW(cola)-1,""),COLUMN(D:D))),"")</f>
        <v/>
      </c>
      <c r="F106" s="19" t="str">
        <f t="array" aca="1" ref="F106" ca="1">IFERROR(INDEX(cold&amp;"  "&amp;colf,SMALL(IF(cola=$A106,ROW(cola)-1,""),COLUMN(E:E))),"")</f>
        <v/>
      </c>
      <c r="G106" s="19" t="str">
        <f t="array" aca="1" ref="G106" ca="1">IFERROR(INDEX(cold&amp;"  "&amp;colf,SMALL(IF(cola=$A106,ROW(cola)-1,""),COLUMN(F:F))),"")</f>
        <v/>
      </c>
      <c r="H106" s="19" t="str">
        <f t="array" aca="1" ref="H106" ca="1">IFERROR(INDEX(cold&amp;"  "&amp;colf,SMALL(IF(cola=$A106,ROW(cola)-1,""),COLUMN(G:G))),"")</f>
        <v/>
      </c>
      <c r="I106" s="19" t="str">
        <f t="array" aca="1" ref="I106" ca="1">IFERROR(INDEX(cold&amp;"  "&amp;colf,SMALL(IF(cola=$A106,ROW(cola)-1,""),COLUMN(H:H))),"")</f>
        <v/>
      </c>
      <c r="J106" s="19" t="str">
        <f t="array" aca="1" ref="J106" ca="1">IFERROR(INDEX(cold&amp;"  "&amp;colf,SMALL(IF(cola=$A106,ROW(cola)-1,""),COLUMN(I:I))),"")</f>
        <v/>
      </c>
    </row>
    <row r="107" spans="1:10">
      <c r="A107" t="s">
        <v>40</v>
      </c>
      <c r="B107" s="19" t="str">
        <f t="array" aca="1" ref="B107" ca="1">IFERROR(INDEX(cold&amp;"  "&amp;colf,SMALL(IF(cola=$A107,ROW(cola)-1,""),COLUMN(A:A))),"")</f>
        <v>MISTER 27  1</v>
      </c>
      <c r="C107" s="19" t="str">
        <f t="array" aca="1" ref="C107" ca="1">IFERROR(INDEX(cold&amp;"  "&amp;colf,SMALL(IF(cola=$A107,ROW(cola)-1,""),COLUMN(B:B))),"")</f>
        <v>MISTER 28  1</v>
      </c>
      <c r="D107" s="19" t="str">
        <f t="array" aca="1" ref="D107" ca="1">IFERROR(INDEX(cold&amp;"  "&amp;colf,SMALL(IF(cola=$A107,ROW(cola)-1,""),COLUMN(C:C))),"")</f>
        <v/>
      </c>
      <c r="E107" s="19" t="str">
        <f t="array" aca="1" ref="E107" ca="1">IFERROR(INDEX(cold&amp;"  "&amp;colf,SMALL(IF(cola=$A107,ROW(cola)-1,""),COLUMN(D:D))),"")</f>
        <v/>
      </c>
      <c r="F107" s="19" t="str">
        <f t="array" aca="1" ref="F107" ca="1">IFERROR(INDEX(cold&amp;"  "&amp;colf,SMALL(IF(cola=$A107,ROW(cola)-1,""),COLUMN(E:E))),"")</f>
        <v/>
      </c>
      <c r="G107" s="19" t="str">
        <f t="array" aca="1" ref="G107" ca="1">IFERROR(INDEX(cold&amp;"  "&amp;colf,SMALL(IF(cola=$A107,ROW(cola)-1,""),COLUMN(F:F))),"")</f>
        <v/>
      </c>
      <c r="H107" s="19" t="str">
        <f t="array" aca="1" ref="H107" ca="1">IFERROR(INDEX(cold&amp;"  "&amp;colf,SMALL(IF(cola=$A107,ROW(cola)-1,""),COLUMN(G:G))),"")</f>
        <v/>
      </c>
      <c r="I107" s="19" t="str">
        <f t="array" aca="1" ref="I107" ca="1">IFERROR(INDEX(cold&amp;"  "&amp;colf,SMALL(IF(cola=$A107,ROW(cola)-1,""),COLUMN(H:H))),"")</f>
        <v/>
      </c>
      <c r="J107" s="19" t="str">
        <f t="array" aca="1" ref="J107" ca="1">IFERROR(INDEX(cold&amp;"  "&amp;colf,SMALL(IF(cola=$A107,ROW(cola)-1,""),COLUMN(I:I))),"")</f>
        <v/>
      </c>
    </row>
    <row r="108" spans="1:10">
      <c r="A108" t="s">
        <v>36</v>
      </c>
      <c r="B108" s="19" t="str">
        <f t="array" aca="1" ref="B108" ca="1">IFERROR(INDEX(cold&amp;"  "&amp;colf,SMALL(IF(cola=$A108,ROW(cola)-1,""),COLUMN(A:A))),"")</f>
        <v>MISTER 41  1</v>
      </c>
      <c r="C108" s="19" t="str">
        <f t="array" aca="1" ref="C108" ca="1">IFERROR(INDEX(cold&amp;"  "&amp;colf,SMALL(IF(cola=$A108,ROW(cola)-1,""),COLUMN(B:B))),"")</f>
        <v>MISTER 42  1</v>
      </c>
      <c r="D108" s="19" t="str">
        <f t="array" aca="1" ref="D108" ca="1">IFERROR(INDEX(cold&amp;"  "&amp;colf,SMALL(IF(cola=$A108,ROW(cola)-1,""),COLUMN(C:C))),"")</f>
        <v>MISTER 43  1</v>
      </c>
      <c r="E108" s="19" t="str">
        <f t="array" aca="1" ref="E108" ca="1">IFERROR(INDEX(cold&amp;"  "&amp;colf,SMALL(IF(cola=$A108,ROW(cola)-1,""),COLUMN(D:D))),"")</f>
        <v/>
      </c>
      <c r="F108" s="19" t="str">
        <f t="array" aca="1" ref="F108" ca="1">IFERROR(INDEX(cold&amp;"  "&amp;colf,SMALL(IF(cola=$A108,ROW(cola)-1,""),COLUMN(E:E))),"")</f>
        <v/>
      </c>
      <c r="G108" s="19" t="str">
        <f t="array" aca="1" ref="G108" ca="1">IFERROR(INDEX(cold&amp;"  "&amp;colf,SMALL(IF(cola=$A108,ROW(cola)-1,""),COLUMN(F:F))),"")</f>
        <v/>
      </c>
      <c r="H108" s="19" t="str">
        <f t="array" aca="1" ref="H108" ca="1">IFERROR(INDEX(cold&amp;"  "&amp;colf,SMALL(IF(cola=$A108,ROW(cola)-1,""),COLUMN(G:G))),"")</f>
        <v/>
      </c>
      <c r="I108" s="19" t="str">
        <f t="array" aca="1" ref="I108" ca="1">IFERROR(INDEX(cold&amp;"  "&amp;colf,SMALL(IF(cola=$A108,ROW(cola)-1,""),COLUMN(H:H))),"")</f>
        <v/>
      </c>
      <c r="J108" s="19" t="str">
        <f t="array" aca="1" ref="J108" ca="1">IFERROR(INDEX(cold&amp;"  "&amp;colf,SMALL(IF(cola=$A108,ROW(cola)-1,""),COLUMN(I:I))),"")</f>
        <v/>
      </c>
    </row>
    <row r="109" spans="1:10">
      <c r="A109" t="s">
        <v>145</v>
      </c>
      <c r="B109" s="19" t="str">
        <f t="array" aca="1" ref="B109" ca="1">IFERROR(INDEX(cold&amp;"  "&amp;colf,SMALL(IF(cola=$A109,ROW(cola)-1,""),COLUMN(A:A))),"")</f>
        <v/>
      </c>
      <c r="C109" s="19" t="str">
        <f t="array" aca="1" ref="C109" ca="1">IFERROR(INDEX(cold&amp;"  "&amp;colf,SMALL(IF(cola=$A109,ROW(cola)-1,""),COLUMN(B:B))),"")</f>
        <v/>
      </c>
      <c r="D109" s="19" t="str">
        <f t="array" aca="1" ref="D109" ca="1">IFERROR(INDEX(cold&amp;"  "&amp;colf,SMALL(IF(cola=$A109,ROW(cola)-1,""),COLUMN(C:C))),"")</f>
        <v/>
      </c>
      <c r="E109" s="19" t="str">
        <f t="array" aca="1" ref="E109" ca="1">IFERROR(INDEX(cold&amp;"  "&amp;colf,SMALL(IF(cola=$A109,ROW(cola)-1,""),COLUMN(D:D))),"")</f>
        <v/>
      </c>
      <c r="F109" s="19" t="str">
        <f t="array" aca="1" ref="F109" ca="1">IFERROR(INDEX(cold&amp;"  "&amp;colf,SMALL(IF(cola=$A109,ROW(cola)-1,""),COLUMN(E:E))),"")</f>
        <v/>
      </c>
      <c r="G109" s="19" t="str">
        <f t="array" aca="1" ref="G109" ca="1">IFERROR(INDEX(cold&amp;"  "&amp;colf,SMALL(IF(cola=$A109,ROW(cola)-1,""),COLUMN(F:F))),"")</f>
        <v/>
      </c>
      <c r="H109" s="19" t="str">
        <f t="array" aca="1" ref="H109" ca="1">IFERROR(INDEX(cold&amp;"  "&amp;colf,SMALL(IF(cola=$A109,ROW(cola)-1,""),COLUMN(G:G))),"")</f>
        <v/>
      </c>
      <c r="I109" s="19" t="str">
        <f t="array" aca="1" ref="I109" ca="1">IFERROR(INDEX(cold&amp;"  "&amp;colf,SMALL(IF(cola=$A109,ROW(cola)-1,""),COLUMN(H:H))),"")</f>
        <v/>
      </c>
      <c r="J109" s="19" t="str">
        <f t="array" aca="1" ref="J109" ca="1">IFERROR(INDEX(cold&amp;"  "&amp;colf,SMALL(IF(cola=$A109,ROW(cola)-1,""),COLUMN(I:I))),"")</f>
        <v/>
      </c>
    </row>
    <row r="110" spans="1:10">
      <c r="A110" t="s">
        <v>28</v>
      </c>
      <c r="B110" s="19" t="str">
        <f t="array" aca="1" ref="B110" ca="1">IFERROR(INDEX(cold&amp;"  "&amp;colf,SMALL(IF(cola=$A110,ROW(cola)-1,""),COLUMN(A:A))),"")</f>
        <v>MISTER 65  1</v>
      </c>
      <c r="C110" s="19" t="str">
        <f t="array" aca="1" ref="C110" ca="1">IFERROR(INDEX(cold&amp;"  "&amp;colf,SMALL(IF(cola=$A110,ROW(cola)-1,""),COLUMN(B:B))),"")</f>
        <v>MISTER 66  1</v>
      </c>
      <c r="D110" s="19" t="str">
        <f t="array" aca="1" ref="D110" ca="1">IFERROR(INDEX(cold&amp;"  "&amp;colf,SMALL(IF(cola=$A110,ROW(cola)-1,""),COLUMN(C:C))),"")</f>
        <v>MISTER 67  1</v>
      </c>
      <c r="E110" s="19" t="str">
        <f t="array" aca="1" ref="E110" ca="1">IFERROR(INDEX(cold&amp;"  "&amp;colf,SMALL(IF(cola=$A110,ROW(cola)-1,""),COLUMN(D:D))),"")</f>
        <v/>
      </c>
      <c r="F110" s="19" t="str">
        <f t="array" aca="1" ref="F110" ca="1">IFERROR(INDEX(cold&amp;"  "&amp;colf,SMALL(IF(cola=$A110,ROW(cola)-1,""),COLUMN(E:E))),"")</f>
        <v/>
      </c>
      <c r="G110" s="19" t="str">
        <f t="array" aca="1" ref="G110" ca="1">IFERROR(INDEX(cold&amp;"  "&amp;colf,SMALL(IF(cola=$A110,ROW(cola)-1,""),COLUMN(F:F))),"")</f>
        <v/>
      </c>
      <c r="H110" s="19" t="str">
        <f t="array" aca="1" ref="H110" ca="1">IFERROR(INDEX(cold&amp;"  "&amp;colf,SMALL(IF(cola=$A110,ROW(cola)-1,""),COLUMN(G:G))),"")</f>
        <v/>
      </c>
      <c r="I110" s="19" t="str">
        <f t="array" aca="1" ref="I110" ca="1">IFERROR(INDEX(cold&amp;"  "&amp;colf,SMALL(IF(cola=$A110,ROW(cola)-1,""),COLUMN(H:H))),"")</f>
        <v/>
      </c>
      <c r="J110" s="19" t="str">
        <f t="array" aca="1" ref="J110" ca="1">IFERROR(INDEX(cold&amp;"  "&amp;colf,SMALL(IF(cola=$A110,ROW(cola)-1,""),COLUMN(I:I))),"")</f>
        <v/>
      </c>
    </row>
    <row r="111" spans="1:10">
      <c r="A111" t="s">
        <v>24</v>
      </c>
      <c r="B111" s="19" t="str">
        <f t="array" aca="1" ref="B111" ca="1">IFERROR(INDEX(cold&amp;"  "&amp;colf,SMALL(IF(cola=$A111,ROW(cola)-1,""),COLUMN(A:A))),"")</f>
        <v>MISTER 78  4</v>
      </c>
      <c r="C111" s="19" t="str">
        <f t="array" aca="1" ref="C111" ca="1">IFERROR(INDEX(cold&amp;"  "&amp;colf,SMALL(IF(cola=$A111,ROW(cola)-1,""),COLUMN(B:B))),"")</f>
        <v/>
      </c>
      <c r="D111" s="19" t="str">
        <f t="array" aca="1" ref="D111" ca="1">IFERROR(INDEX(cold&amp;"  "&amp;colf,SMALL(IF(cola=$A111,ROW(cola)-1,""),COLUMN(C:C))),"")</f>
        <v/>
      </c>
      <c r="E111" s="19" t="str">
        <f t="array" aca="1" ref="E111" ca="1">IFERROR(INDEX(cold&amp;"  "&amp;colf,SMALL(IF(cola=$A111,ROW(cola)-1,""),COLUMN(D:D))),"")</f>
        <v/>
      </c>
      <c r="F111" s="19" t="str">
        <f t="array" aca="1" ref="F111" ca="1">IFERROR(INDEX(cold&amp;"  "&amp;colf,SMALL(IF(cola=$A111,ROW(cola)-1,""),COLUMN(E:E))),"")</f>
        <v/>
      </c>
      <c r="G111" s="19" t="str">
        <f t="array" aca="1" ref="G111" ca="1">IFERROR(INDEX(cold&amp;"  "&amp;colf,SMALL(IF(cola=$A111,ROW(cola)-1,""),COLUMN(F:F))),"")</f>
        <v/>
      </c>
      <c r="H111" s="19" t="str">
        <f t="array" aca="1" ref="H111" ca="1">IFERROR(INDEX(cold&amp;"  "&amp;colf,SMALL(IF(cola=$A111,ROW(cola)-1,""),COLUMN(G:G))),"")</f>
        <v/>
      </c>
      <c r="I111" s="19" t="str">
        <f t="array" aca="1" ref="I111" ca="1">IFERROR(INDEX(cold&amp;"  "&amp;colf,SMALL(IF(cola=$A111,ROW(cola)-1,""),COLUMN(H:H))),"")</f>
        <v/>
      </c>
      <c r="J111" s="19" t="str">
        <f t="array" aca="1" ref="J111" ca="1">IFERROR(INDEX(cold&amp;"  "&amp;colf,SMALL(IF(cola=$A111,ROW(cola)-1,""),COLUMN(I:I))),"")</f>
        <v/>
      </c>
    </row>
    <row r="112" spans="1:10">
      <c r="A112" t="s">
        <v>146</v>
      </c>
      <c r="B112" s="19" t="str">
        <f t="array" aca="1" ref="B112" ca="1">IFERROR(INDEX(cold&amp;"  "&amp;colf,SMALL(IF(cola=$A112,ROW(cola)-1,""),COLUMN(A:A))),"")</f>
        <v/>
      </c>
      <c r="C112" s="19" t="str">
        <f t="array" aca="1" ref="C112" ca="1">IFERROR(INDEX(cold&amp;"  "&amp;colf,SMALL(IF(cola=$A112,ROW(cola)-1,""),COLUMN(B:B))),"")</f>
        <v/>
      </c>
      <c r="D112" s="19" t="str">
        <f t="array" aca="1" ref="D112" ca="1">IFERROR(INDEX(cold&amp;"  "&amp;colf,SMALL(IF(cola=$A112,ROW(cola)-1,""),COLUMN(C:C))),"")</f>
        <v/>
      </c>
      <c r="E112" s="19" t="str">
        <f t="array" aca="1" ref="E112" ca="1">IFERROR(INDEX(cold&amp;"  "&amp;colf,SMALL(IF(cola=$A112,ROW(cola)-1,""),COLUMN(D:D))),"")</f>
        <v/>
      </c>
      <c r="F112" s="19" t="str">
        <f t="array" aca="1" ref="F112" ca="1">IFERROR(INDEX(cold&amp;"  "&amp;colf,SMALL(IF(cola=$A112,ROW(cola)-1,""),COLUMN(E:E))),"")</f>
        <v/>
      </c>
      <c r="G112" s="19" t="str">
        <f t="array" aca="1" ref="G112" ca="1">IFERROR(INDEX(cold&amp;"  "&amp;colf,SMALL(IF(cola=$A112,ROW(cola)-1,""),COLUMN(F:F))),"")</f>
        <v/>
      </c>
      <c r="H112" s="19" t="str">
        <f t="array" aca="1" ref="H112" ca="1">IFERROR(INDEX(cold&amp;"  "&amp;colf,SMALL(IF(cola=$A112,ROW(cola)-1,""),COLUMN(G:G))),"")</f>
        <v/>
      </c>
      <c r="I112" s="19" t="str">
        <f t="array" aca="1" ref="I112" ca="1">IFERROR(INDEX(cold&amp;"  "&amp;colf,SMALL(IF(cola=$A112,ROW(cola)-1,""),COLUMN(H:H))),"")</f>
        <v/>
      </c>
      <c r="J112" s="19" t="str">
        <f t="array" aca="1" ref="J112" ca="1">IFERROR(INDEX(cold&amp;"  "&amp;colf,SMALL(IF(cola=$A112,ROW(cola)-1,""),COLUMN(I:I))),"")</f>
        <v/>
      </c>
    </row>
    <row r="113" spans="1:10">
      <c r="A113" t="s">
        <v>16</v>
      </c>
      <c r="B113" s="19" t="str">
        <f t="array" aca="1" ref="B113" ca="1">IFERROR(INDEX(cold&amp;"  "&amp;colf,SMALL(IF(cola=$A113,ROW(cola)-1,""),COLUMN(A:A))),"")</f>
        <v>MISTER 106  1</v>
      </c>
      <c r="C113" s="19" t="str">
        <f t="array" aca="1" ref="C113" ca="1">IFERROR(INDEX(cold&amp;"  "&amp;colf,SMALL(IF(cola=$A113,ROW(cola)-1,""),COLUMN(B:B))),"")</f>
        <v>MISTER 107  1</v>
      </c>
      <c r="D113" s="19" t="str">
        <f t="array" aca="1" ref="D113" ca="1">IFERROR(INDEX(cold&amp;"  "&amp;colf,SMALL(IF(cola=$A113,ROW(cola)-1,""),COLUMN(C:C))),"")</f>
        <v>MISTER 108  5</v>
      </c>
      <c r="E113" s="19" t="str">
        <f t="array" aca="1" ref="E113" ca="1">IFERROR(INDEX(cold&amp;"  "&amp;colf,SMALL(IF(cola=$A113,ROW(cola)-1,""),COLUMN(D:D))),"")</f>
        <v>MISTER 109  2</v>
      </c>
      <c r="F113" s="19" t="str">
        <f t="array" aca="1" ref="F113" ca="1">IFERROR(INDEX(cold&amp;"  "&amp;colf,SMALL(IF(cola=$A113,ROW(cola)-1,""),COLUMN(E:E))),"")</f>
        <v>MISTER 110  1</v>
      </c>
      <c r="G113" s="19" t="str">
        <f t="array" aca="1" ref="G113" ca="1">IFERROR(INDEX(cold&amp;"  "&amp;colf,SMALL(IF(cola=$A113,ROW(cola)-1,""),COLUMN(F:F))),"")</f>
        <v/>
      </c>
      <c r="H113" s="19" t="str">
        <f t="array" aca="1" ref="H113" ca="1">IFERROR(INDEX(cold&amp;"  "&amp;colf,SMALL(IF(cola=$A113,ROW(cola)-1,""),COLUMN(G:G))),"")</f>
        <v/>
      </c>
      <c r="I113" s="19" t="str">
        <f t="array" aca="1" ref="I113" ca="1">IFERROR(INDEX(cold&amp;"  "&amp;colf,SMALL(IF(cola=$A113,ROW(cola)-1,""),COLUMN(H:H))),"")</f>
        <v/>
      </c>
      <c r="J113" s="19" t="str">
        <f t="array" aca="1" ref="J113" ca="1">IFERROR(INDEX(cold&amp;"  "&amp;colf,SMALL(IF(cola=$A113,ROW(cola)-1,""),COLUMN(I:I))),"")</f>
        <v/>
      </c>
    </row>
    <row r="114" spans="1:10">
      <c r="A114" t="s">
        <v>147</v>
      </c>
      <c r="B114" s="19" t="str">
        <f t="array" aca="1" ref="B114" ca="1">IFERROR(INDEX(cold&amp;"  "&amp;colf,SMALL(IF(cola=$A114,ROW(cola)-1,""),COLUMN(A:A))),"")</f>
        <v>MISTER 122  1</v>
      </c>
      <c r="C114" s="19" t="str">
        <f t="array" aca="1" ref="C114" ca="1">IFERROR(INDEX(cold&amp;"  "&amp;colf,SMALL(IF(cola=$A114,ROW(cola)-1,""),COLUMN(B:B))),"")</f>
        <v>MISTER 123  1</v>
      </c>
      <c r="D114" s="19" t="str">
        <f t="array" aca="1" ref="D114" ca="1">IFERROR(INDEX(cold&amp;"  "&amp;colf,SMALL(IF(cola=$A114,ROW(cola)-1,""),COLUMN(C:C))),"")</f>
        <v/>
      </c>
      <c r="E114" s="19" t="str">
        <f t="array" aca="1" ref="E114" ca="1">IFERROR(INDEX(cold&amp;"  "&amp;colf,SMALL(IF(cola=$A114,ROW(cola)-1,""),COLUMN(D:D))),"")</f>
        <v/>
      </c>
      <c r="F114" s="19" t="str">
        <f t="array" aca="1" ref="F114" ca="1">IFERROR(INDEX(cold&amp;"  "&amp;colf,SMALL(IF(cola=$A114,ROW(cola)-1,""),COLUMN(E:E))),"")</f>
        <v/>
      </c>
      <c r="G114" s="19" t="str">
        <f t="array" aca="1" ref="G114" ca="1">IFERROR(INDEX(cold&amp;"  "&amp;colf,SMALL(IF(cola=$A114,ROW(cola)-1,""),COLUMN(F:F))),"")</f>
        <v/>
      </c>
      <c r="H114" s="19" t="str">
        <f t="array" aca="1" ref="H114" ca="1">IFERROR(INDEX(cold&amp;"  "&amp;colf,SMALL(IF(cola=$A114,ROW(cola)-1,""),COLUMN(G:G))),"")</f>
        <v/>
      </c>
      <c r="I114" s="19" t="str">
        <f t="array" aca="1" ref="I114" ca="1">IFERROR(INDEX(cold&amp;"  "&amp;colf,SMALL(IF(cola=$A114,ROW(cola)-1,""),COLUMN(H:H))),"")</f>
        <v/>
      </c>
      <c r="J114" s="19" t="str">
        <f t="array" aca="1" ref="J114" ca="1">IFERROR(INDEX(cold&amp;"  "&amp;colf,SMALL(IF(cola=$A114,ROW(cola)-1,""),COLUMN(I:I))),"")</f>
        <v/>
      </c>
    </row>
    <row r="115" spans="1:10">
      <c r="A115" t="s">
        <v>148</v>
      </c>
      <c r="B115" s="19" t="str">
        <f t="array" aca="1" ref="B115" ca="1">IFERROR(INDEX(cold&amp;"  "&amp;colf,SMALL(IF(cola=$A115,ROW(cola)-1,""),COLUMN(A:A))),"")</f>
        <v/>
      </c>
      <c r="C115" s="19" t="str">
        <f t="array" aca="1" ref="C115" ca="1">IFERROR(INDEX(cold&amp;"  "&amp;colf,SMALL(IF(cola=$A115,ROW(cola)-1,""),COLUMN(B:B))),"")</f>
        <v/>
      </c>
      <c r="D115" s="19" t="str">
        <f t="array" aca="1" ref="D115" ca="1">IFERROR(INDEX(cold&amp;"  "&amp;colf,SMALL(IF(cola=$A115,ROW(cola)-1,""),COLUMN(C:C))),"")</f>
        <v/>
      </c>
      <c r="E115" s="19" t="str">
        <f t="array" aca="1" ref="E115" ca="1">IFERROR(INDEX(cold&amp;"  "&amp;colf,SMALL(IF(cola=$A115,ROW(cola)-1,""),COLUMN(D:D))),"")</f>
        <v/>
      </c>
      <c r="F115" s="19" t="str">
        <f t="array" aca="1" ref="F115" ca="1">IFERROR(INDEX(cold&amp;"  "&amp;colf,SMALL(IF(cola=$A115,ROW(cola)-1,""),COLUMN(E:E))),"")</f>
        <v/>
      </c>
      <c r="G115" s="19" t="str">
        <f t="array" aca="1" ref="G115" ca="1">IFERROR(INDEX(cold&amp;"  "&amp;colf,SMALL(IF(cola=$A115,ROW(cola)-1,""),COLUMN(F:F))),"")</f>
        <v/>
      </c>
      <c r="H115" s="19" t="str">
        <f t="array" aca="1" ref="H115" ca="1">IFERROR(INDEX(cold&amp;"  "&amp;colf,SMALL(IF(cola=$A115,ROW(cola)-1,""),COLUMN(G:G))),"")</f>
        <v/>
      </c>
      <c r="I115" s="19" t="str">
        <f t="array" aca="1" ref="I115" ca="1">IFERROR(INDEX(cold&amp;"  "&amp;colf,SMALL(IF(cola=$A115,ROW(cola)-1,""),COLUMN(H:H))),"")</f>
        <v/>
      </c>
      <c r="J115" s="19" t="str">
        <f t="array" aca="1" ref="J115" ca="1">IFERROR(INDEX(cold&amp;"  "&amp;colf,SMALL(IF(cola=$A115,ROW(cola)-1,""),COLUMN(I:I))),"")</f>
        <v/>
      </c>
    </row>
    <row r="116" spans="1:10">
      <c r="A116" t="s">
        <v>149</v>
      </c>
      <c r="B116" s="19" t="str">
        <f t="array" aca="1" ref="B116" ca="1">IFERROR(INDEX(cold&amp;"  "&amp;colf,SMALL(IF(cola=$A116,ROW(cola)-1,""),COLUMN(A:A))),"")</f>
        <v/>
      </c>
      <c r="C116" s="19" t="str">
        <f t="array" aca="1" ref="C116" ca="1">IFERROR(INDEX(cold&amp;"  "&amp;colf,SMALL(IF(cola=$A116,ROW(cola)-1,""),COLUMN(B:B))),"")</f>
        <v/>
      </c>
      <c r="D116" s="19" t="str">
        <f t="array" aca="1" ref="D116" ca="1">IFERROR(INDEX(cold&amp;"  "&amp;colf,SMALL(IF(cola=$A116,ROW(cola)-1,""),COLUMN(C:C))),"")</f>
        <v/>
      </c>
      <c r="E116" s="19" t="str">
        <f t="array" aca="1" ref="E116" ca="1">IFERROR(INDEX(cold&amp;"  "&amp;colf,SMALL(IF(cola=$A116,ROW(cola)-1,""),COLUMN(D:D))),"")</f>
        <v/>
      </c>
      <c r="F116" s="19" t="str">
        <f t="array" aca="1" ref="F116" ca="1">IFERROR(INDEX(cold&amp;"  "&amp;colf,SMALL(IF(cola=$A116,ROW(cola)-1,""),COLUMN(E:E))),"")</f>
        <v/>
      </c>
      <c r="G116" s="19" t="str">
        <f t="array" aca="1" ref="G116" ca="1">IFERROR(INDEX(cold&amp;"  "&amp;colf,SMALL(IF(cola=$A116,ROW(cola)-1,""),COLUMN(F:F))),"")</f>
        <v/>
      </c>
      <c r="H116" s="19" t="str">
        <f t="array" aca="1" ref="H116" ca="1">IFERROR(INDEX(cold&amp;"  "&amp;colf,SMALL(IF(cola=$A116,ROW(cola)-1,""),COLUMN(G:G))),"")</f>
        <v/>
      </c>
      <c r="I116" s="19" t="str">
        <f t="array" aca="1" ref="I116" ca="1">IFERROR(INDEX(cold&amp;"  "&amp;colf,SMALL(IF(cola=$A116,ROW(cola)-1,""),COLUMN(H:H))),"")</f>
        <v/>
      </c>
      <c r="J116" s="19" t="str">
        <f t="array" aca="1" ref="J116" ca="1">IFERROR(INDEX(cold&amp;"  "&amp;colf,SMALL(IF(cola=$A116,ROW(cola)-1,""),COLUMN(I:I))),"")</f>
        <v/>
      </c>
    </row>
    <row r="117" spans="1:10">
      <c r="A117" t="s">
        <v>150</v>
      </c>
      <c r="B117" s="19" t="str">
        <f t="array" aca="1" ref="B117" ca="1">IFERROR(INDEX(cold&amp;"  "&amp;colf,SMALL(IF(cola=$A117,ROW(cola)-1,""),COLUMN(A:A))),"")</f>
        <v/>
      </c>
      <c r="C117" s="19" t="str">
        <f t="array" aca="1" ref="C117" ca="1">IFERROR(INDEX(cold&amp;"  "&amp;colf,SMALL(IF(cola=$A117,ROW(cola)-1,""),COLUMN(B:B))),"")</f>
        <v/>
      </c>
      <c r="D117" s="19" t="str">
        <f t="array" aca="1" ref="D117" ca="1">IFERROR(INDEX(cold&amp;"  "&amp;colf,SMALL(IF(cola=$A117,ROW(cola)-1,""),COLUMN(C:C))),"")</f>
        <v/>
      </c>
      <c r="E117" s="19" t="str">
        <f t="array" aca="1" ref="E117" ca="1">IFERROR(INDEX(cold&amp;"  "&amp;colf,SMALL(IF(cola=$A117,ROW(cola)-1,""),COLUMN(D:D))),"")</f>
        <v/>
      </c>
      <c r="F117" s="19" t="str">
        <f t="array" aca="1" ref="F117" ca="1">IFERROR(INDEX(cold&amp;"  "&amp;colf,SMALL(IF(cola=$A117,ROW(cola)-1,""),COLUMN(E:E))),"")</f>
        <v/>
      </c>
      <c r="G117" s="19" t="str">
        <f t="array" aca="1" ref="G117" ca="1">IFERROR(INDEX(cold&amp;"  "&amp;colf,SMALL(IF(cola=$A117,ROW(cola)-1,""),COLUMN(F:F))),"")</f>
        <v/>
      </c>
      <c r="H117" s="19" t="str">
        <f t="array" aca="1" ref="H117" ca="1">IFERROR(INDEX(cold&amp;"  "&amp;colf,SMALL(IF(cola=$A117,ROW(cola)-1,""),COLUMN(G:G))),"")</f>
        <v/>
      </c>
      <c r="I117" s="19" t="str">
        <f t="array" aca="1" ref="I117" ca="1">IFERROR(INDEX(cold&amp;"  "&amp;colf,SMALL(IF(cola=$A117,ROW(cola)-1,""),COLUMN(H:H))),"")</f>
        <v/>
      </c>
      <c r="J117" s="19" t="str">
        <f t="array" aca="1" ref="J117" ca="1">IFERROR(INDEX(cold&amp;"  "&amp;colf,SMALL(IF(cola=$A117,ROW(cola)-1,""),COLUMN(I:I))),"")</f>
        <v/>
      </c>
    </row>
    <row r="118" spans="1:10">
      <c r="A118" t="s">
        <v>151</v>
      </c>
      <c r="B118" s="19" t="str">
        <f t="array" aca="1" ref="B118" ca="1">IFERROR(INDEX(cold&amp;"  "&amp;colf,SMALL(IF(cola=$A118,ROW(cola)-1,""),COLUMN(A:A))),"")</f>
        <v/>
      </c>
      <c r="C118" s="19" t="str">
        <f t="array" aca="1" ref="C118" ca="1">IFERROR(INDEX(cold&amp;"  "&amp;colf,SMALL(IF(cola=$A118,ROW(cola)-1,""),COLUMN(B:B))),"")</f>
        <v/>
      </c>
      <c r="D118" s="19" t="str">
        <f t="array" aca="1" ref="D118" ca="1">IFERROR(INDEX(cold&amp;"  "&amp;colf,SMALL(IF(cola=$A118,ROW(cola)-1,""),COLUMN(C:C))),"")</f>
        <v/>
      </c>
      <c r="E118" s="19" t="str">
        <f t="array" aca="1" ref="E118" ca="1">IFERROR(INDEX(cold&amp;"  "&amp;colf,SMALL(IF(cola=$A118,ROW(cola)-1,""),COLUMN(D:D))),"")</f>
        <v/>
      </c>
      <c r="F118" s="19" t="str">
        <f t="array" aca="1" ref="F118" ca="1">IFERROR(INDEX(cold&amp;"  "&amp;colf,SMALL(IF(cola=$A118,ROW(cola)-1,""),COLUMN(E:E))),"")</f>
        <v/>
      </c>
      <c r="G118" s="19" t="str">
        <f t="array" aca="1" ref="G118" ca="1">IFERROR(INDEX(cold&amp;"  "&amp;colf,SMALL(IF(cola=$A118,ROW(cola)-1,""),COLUMN(F:F))),"")</f>
        <v/>
      </c>
      <c r="H118" s="19" t="str">
        <f t="array" aca="1" ref="H118" ca="1">IFERROR(INDEX(cold&amp;"  "&amp;colf,SMALL(IF(cola=$A118,ROW(cola)-1,""),COLUMN(G:G))),"")</f>
        <v/>
      </c>
      <c r="I118" s="19" t="str">
        <f t="array" aca="1" ref="I118" ca="1">IFERROR(INDEX(cold&amp;"  "&amp;colf,SMALL(IF(cola=$A118,ROW(cola)-1,""),COLUMN(H:H))),"")</f>
        <v/>
      </c>
      <c r="J118" s="19" t="str">
        <f t="array" aca="1" ref="J118" ca="1">IFERROR(INDEX(cold&amp;"  "&amp;colf,SMALL(IF(cola=$A118,ROW(cola)-1,""),COLUMN(I:I))),"")</f>
        <v/>
      </c>
    </row>
    <row r="119" spans="1:10">
      <c r="A119" t="s">
        <v>152</v>
      </c>
      <c r="B119" s="19" t="str">
        <f t="array" aca="1" ref="B119" ca="1">IFERROR(INDEX(cold&amp;"  "&amp;colf,SMALL(IF(cola=$A119,ROW(cola)-1,""),COLUMN(A:A))),"")</f>
        <v/>
      </c>
      <c r="C119" s="19" t="str">
        <f t="array" aca="1" ref="C119" ca="1">IFERROR(INDEX(cold&amp;"  "&amp;colf,SMALL(IF(cola=$A119,ROW(cola)-1,""),COLUMN(B:B))),"")</f>
        <v/>
      </c>
      <c r="D119" s="19" t="str">
        <f t="array" aca="1" ref="D119" ca="1">IFERROR(INDEX(cold&amp;"  "&amp;colf,SMALL(IF(cola=$A119,ROW(cola)-1,""),COLUMN(C:C))),"")</f>
        <v/>
      </c>
      <c r="E119" s="19" t="str">
        <f t="array" aca="1" ref="E119" ca="1">IFERROR(INDEX(cold&amp;"  "&amp;colf,SMALL(IF(cola=$A119,ROW(cola)-1,""),COLUMN(D:D))),"")</f>
        <v/>
      </c>
      <c r="F119" s="19" t="str">
        <f t="array" aca="1" ref="F119" ca="1">IFERROR(INDEX(cold&amp;"  "&amp;colf,SMALL(IF(cola=$A119,ROW(cola)-1,""),COLUMN(E:E))),"")</f>
        <v/>
      </c>
      <c r="G119" s="19" t="str">
        <f t="array" aca="1" ref="G119" ca="1">IFERROR(INDEX(cold&amp;"  "&amp;colf,SMALL(IF(cola=$A119,ROW(cola)-1,""),COLUMN(F:F))),"")</f>
        <v/>
      </c>
      <c r="H119" s="19" t="str">
        <f t="array" aca="1" ref="H119" ca="1">IFERROR(INDEX(cold&amp;"  "&amp;colf,SMALL(IF(cola=$A119,ROW(cola)-1,""),COLUMN(G:G))),"")</f>
        <v/>
      </c>
      <c r="I119" s="19" t="str">
        <f t="array" aca="1" ref="I119" ca="1">IFERROR(INDEX(cold&amp;"  "&amp;colf,SMALL(IF(cola=$A119,ROW(cola)-1,""),COLUMN(H:H))),"")</f>
        <v/>
      </c>
      <c r="J119" s="19" t="str">
        <f t="array" aca="1" ref="J119" ca="1">IFERROR(INDEX(cold&amp;"  "&amp;colf,SMALL(IF(cola=$A119,ROW(cola)-1,""),COLUMN(I:I))),"")</f>
        <v/>
      </c>
    </row>
    <row r="120" spans="1:10">
      <c r="A120" t="s">
        <v>153</v>
      </c>
      <c r="B120" s="19" t="str">
        <f t="array" aca="1" ref="B120" ca="1">IFERROR(INDEX(cold&amp;"  "&amp;colf,SMALL(IF(cola=$A120,ROW(cola)-1,""),COLUMN(A:A))),"")</f>
        <v/>
      </c>
      <c r="C120" s="19" t="str">
        <f t="array" aca="1" ref="C120" ca="1">IFERROR(INDEX(cold&amp;"  "&amp;colf,SMALL(IF(cola=$A120,ROW(cola)-1,""),COLUMN(B:B))),"")</f>
        <v/>
      </c>
      <c r="D120" s="19" t="str">
        <f t="array" aca="1" ref="D120" ca="1">IFERROR(INDEX(cold&amp;"  "&amp;colf,SMALL(IF(cola=$A120,ROW(cola)-1,""),COLUMN(C:C))),"")</f>
        <v/>
      </c>
      <c r="E120" s="19" t="str">
        <f t="array" aca="1" ref="E120" ca="1">IFERROR(INDEX(cold&amp;"  "&amp;colf,SMALL(IF(cola=$A120,ROW(cola)-1,""),COLUMN(D:D))),"")</f>
        <v/>
      </c>
      <c r="F120" s="19" t="str">
        <f t="array" aca="1" ref="F120" ca="1">IFERROR(INDEX(cold&amp;"  "&amp;colf,SMALL(IF(cola=$A120,ROW(cola)-1,""),COLUMN(E:E))),"")</f>
        <v/>
      </c>
      <c r="G120" s="19" t="str">
        <f t="array" aca="1" ref="G120" ca="1">IFERROR(INDEX(cold&amp;"  "&amp;colf,SMALL(IF(cola=$A120,ROW(cola)-1,""),COLUMN(F:F))),"")</f>
        <v/>
      </c>
      <c r="H120" s="19" t="str">
        <f t="array" aca="1" ref="H120" ca="1">IFERROR(INDEX(cold&amp;"  "&amp;colf,SMALL(IF(cola=$A120,ROW(cola)-1,""),COLUMN(G:G))),"")</f>
        <v/>
      </c>
      <c r="I120" s="19" t="str">
        <f t="array" aca="1" ref="I120" ca="1">IFERROR(INDEX(cold&amp;"  "&amp;colf,SMALL(IF(cola=$A120,ROW(cola)-1,""),COLUMN(H:H))),"")</f>
        <v/>
      </c>
      <c r="J120" s="19" t="str">
        <f t="array" aca="1" ref="J120" ca="1">IFERROR(INDEX(cold&amp;"  "&amp;colf,SMALL(IF(cola=$A120,ROW(cola)-1,""),COLUMN(I:I))),"")</f>
        <v/>
      </c>
    </row>
    <row r="121" spans="1:10">
      <c r="A121" t="s">
        <v>154</v>
      </c>
      <c r="B121" s="19" t="str">
        <f t="array" aca="1" ref="B121" ca="1">IFERROR(INDEX(cold&amp;"  "&amp;colf,SMALL(IF(cola=$A121,ROW(cola)-1,""),COLUMN(A:A))),"")</f>
        <v/>
      </c>
      <c r="C121" s="19" t="str">
        <f t="array" aca="1" ref="C121" ca="1">IFERROR(INDEX(cold&amp;"  "&amp;colf,SMALL(IF(cola=$A121,ROW(cola)-1,""),COLUMN(B:B))),"")</f>
        <v/>
      </c>
      <c r="D121" s="19" t="str">
        <f t="array" aca="1" ref="D121" ca="1">IFERROR(INDEX(cold&amp;"  "&amp;colf,SMALL(IF(cola=$A121,ROW(cola)-1,""),COLUMN(C:C))),"")</f>
        <v/>
      </c>
      <c r="E121" s="19" t="str">
        <f t="array" aca="1" ref="E121" ca="1">IFERROR(INDEX(cold&amp;"  "&amp;colf,SMALL(IF(cola=$A121,ROW(cola)-1,""),COLUMN(D:D))),"")</f>
        <v/>
      </c>
      <c r="F121" s="19" t="str">
        <f t="array" aca="1" ref="F121" ca="1">IFERROR(INDEX(cold&amp;"  "&amp;colf,SMALL(IF(cola=$A121,ROW(cola)-1,""),COLUMN(E:E))),"")</f>
        <v/>
      </c>
      <c r="G121" s="19" t="str">
        <f t="array" aca="1" ref="G121" ca="1">IFERROR(INDEX(cold&amp;"  "&amp;colf,SMALL(IF(cola=$A121,ROW(cola)-1,""),COLUMN(F:F))),"")</f>
        <v/>
      </c>
      <c r="H121" s="19" t="str">
        <f t="array" aca="1" ref="H121" ca="1">IFERROR(INDEX(cold&amp;"  "&amp;colf,SMALL(IF(cola=$A121,ROW(cola)-1,""),COLUMN(G:G))),"")</f>
        <v/>
      </c>
      <c r="I121" s="19" t="str">
        <f t="array" aca="1" ref="I121" ca="1">IFERROR(INDEX(cold&amp;"  "&amp;colf,SMALL(IF(cola=$A121,ROW(cola)-1,""),COLUMN(H:H))),"")</f>
        <v/>
      </c>
      <c r="J121" s="19" t="str">
        <f t="array" aca="1" ref="J121" ca="1">IFERROR(INDEX(cold&amp;"  "&amp;colf,SMALL(IF(cola=$A121,ROW(cola)-1,""),COLUMN(I:I))),"")</f>
        <v/>
      </c>
    </row>
    <row r="122" spans="1:10">
      <c r="A122" t="s">
        <v>155</v>
      </c>
      <c r="B122" s="19" t="str">
        <f t="array" aca="1" ref="B122" ca="1">IFERROR(INDEX(cold&amp;"  "&amp;colf,SMALL(IF(cola=$A122,ROW(cola)-1,""),COLUMN(A:A))),"")</f>
        <v/>
      </c>
      <c r="C122" s="19" t="str">
        <f t="array" aca="1" ref="C122" ca="1">IFERROR(INDEX(cold&amp;"  "&amp;colf,SMALL(IF(cola=$A122,ROW(cola)-1,""),COLUMN(B:B))),"")</f>
        <v/>
      </c>
      <c r="D122" s="19" t="str">
        <f t="array" aca="1" ref="D122" ca="1">IFERROR(INDEX(cold&amp;"  "&amp;colf,SMALL(IF(cola=$A122,ROW(cola)-1,""),COLUMN(C:C))),"")</f>
        <v/>
      </c>
      <c r="E122" s="19" t="str">
        <f t="array" aca="1" ref="E122" ca="1">IFERROR(INDEX(cold&amp;"  "&amp;colf,SMALL(IF(cola=$A122,ROW(cola)-1,""),COLUMN(D:D))),"")</f>
        <v/>
      </c>
      <c r="F122" s="19" t="str">
        <f t="array" aca="1" ref="F122" ca="1">IFERROR(INDEX(cold&amp;"  "&amp;colf,SMALL(IF(cola=$A122,ROW(cola)-1,""),COLUMN(E:E))),"")</f>
        <v/>
      </c>
      <c r="G122" s="19" t="str">
        <f t="array" aca="1" ref="G122" ca="1">IFERROR(INDEX(cold&amp;"  "&amp;colf,SMALL(IF(cola=$A122,ROW(cola)-1,""),COLUMN(F:F))),"")</f>
        <v/>
      </c>
      <c r="H122" s="19" t="str">
        <f t="array" aca="1" ref="H122" ca="1">IFERROR(INDEX(cold&amp;"  "&amp;colf,SMALL(IF(cola=$A122,ROW(cola)-1,""),COLUMN(G:G))),"")</f>
        <v/>
      </c>
      <c r="I122" s="19" t="str">
        <f t="array" aca="1" ref="I122" ca="1">IFERROR(INDEX(cold&amp;"  "&amp;colf,SMALL(IF(cola=$A122,ROW(cola)-1,""),COLUMN(H:H))),"")</f>
        <v/>
      </c>
      <c r="J122" s="19" t="str">
        <f t="array" aca="1" ref="J122" ca="1">IFERROR(INDEX(cold&amp;"  "&amp;colf,SMALL(IF(cola=$A122,ROW(cola)-1,""),COLUMN(I:I))),"")</f>
        <v/>
      </c>
    </row>
    <row r="123" spans="1:10">
      <c r="A123" t="s">
        <v>156</v>
      </c>
      <c r="B123" s="19" t="str">
        <f t="array" aca="1" ref="B123" ca="1">IFERROR(INDEX(cold&amp;"  "&amp;colf,SMALL(IF(cola=$A123,ROW(cola)-1,""),COLUMN(A:A))),"")</f>
        <v/>
      </c>
      <c r="C123" s="19" t="str">
        <f t="array" aca="1" ref="C123" ca="1">IFERROR(INDEX(cold&amp;"  "&amp;colf,SMALL(IF(cola=$A123,ROW(cola)-1,""),COLUMN(B:B))),"")</f>
        <v/>
      </c>
      <c r="D123" s="19" t="str">
        <f t="array" aca="1" ref="D123" ca="1">IFERROR(INDEX(cold&amp;"  "&amp;colf,SMALL(IF(cola=$A123,ROW(cola)-1,""),COLUMN(C:C))),"")</f>
        <v/>
      </c>
      <c r="E123" s="19" t="str">
        <f t="array" aca="1" ref="E123" ca="1">IFERROR(INDEX(cold&amp;"  "&amp;colf,SMALL(IF(cola=$A123,ROW(cola)-1,""),COLUMN(D:D))),"")</f>
        <v/>
      </c>
      <c r="F123" s="19" t="str">
        <f t="array" aca="1" ref="F123" ca="1">IFERROR(INDEX(cold&amp;"  "&amp;colf,SMALL(IF(cola=$A123,ROW(cola)-1,""),COLUMN(E:E))),"")</f>
        <v/>
      </c>
      <c r="G123" s="19" t="str">
        <f t="array" aca="1" ref="G123" ca="1">IFERROR(INDEX(cold&amp;"  "&amp;colf,SMALL(IF(cola=$A123,ROW(cola)-1,""),COLUMN(F:F))),"")</f>
        <v/>
      </c>
      <c r="H123" s="19" t="str">
        <f t="array" aca="1" ref="H123" ca="1">IFERROR(INDEX(cold&amp;"  "&amp;colf,SMALL(IF(cola=$A123,ROW(cola)-1,""),COLUMN(G:G))),"")</f>
        <v/>
      </c>
      <c r="I123" s="19" t="str">
        <f t="array" aca="1" ref="I123" ca="1">IFERROR(INDEX(cold&amp;"  "&amp;colf,SMALL(IF(cola=$A123,ROW(cola)-1,""),COLUMN(H:H))),"")</f>
        <v/>
      </c>
      <c r="J123" s="19" t="str">
        <f t="array" aca="1" ref="J123" ca="1">IFERROR(INDEX(cold&amp;"  "&amp;colf,SMALL(IF(cola=$A123,ROW(cola)-1,""),COLUMN(I:I))),"")</f>
        <v/>
      </c>
    </row>
    <row r="124" spans="1:10">
      <c r="A124" t="s">
        <v>157</v>
      </c>
      <c r="B124" s="19" t="str">
        <f t="array" aca="1" ref="B124" ca="1">IFERROR(INDEX(cold&amp;"  "&amp;colf,SMALL(IF(cola=$A124,ROW(cola)-1,""),COLUMN(A:A))),"")</f>
        <v/>
      </c>
      <c r="C124" s="19" t="str">
        <f t="array" aca="1" ref="C124" ca="1">IFERROR(INDEX(cold&amp;"  "&amp;colf,SMALL(IF(cola=$A124,ROW(cola)-1,""),COLUMN(B:B))),"")</f>
        <v/>
      </c>
      <c r="D124" s="19" t="str">
        <f t="array" aca="1" ref="D124" ca="1">IFERROR(INDEX(cold&amp;"  "&amp;colf,SMALL(IF(cola=$A124,ROW(cola)-1,""),COLUMN(C:C))),"")</f>
        <v/>
      </c>
      <c r="E124" s="19" t="str">
        <f t="array" aca="1" ref="E124" ca="1">IFERROR(INDEX(cold&amp;"  "&amp;colf,SMALL(IF(cola=$A124,ROW(cola)-1,""),COLUMN(D:D))),"")</f>
        <v/>
      </c>
      <c r="F124" s="19" t="str">
        <f t="array" aca="1" ref="F124" ca="1">IFERROR(INDEX(cold&amp;"  "&amp;colf,SMALL(IF(cola=$A124,ROW(cola)-1,""),COLUMN(E:E))),"")</f>
        <v/>
      </c>
      <c r="G124" s="19" t="str">
        <f t="array" aca="1" ref="G124" ca="1">IFERROR(INDEX(cold&amp;"  "&amp;colf,SMALL(IF(cola=$A124,ROW(cola)-1,""),COLUMN(F:F))),"")</f>
        <v/>
      </c>
      <c r="H124" s="19" t="str">
        <f t="array" aca="1" ref="H124" ca="1">IFERROR(INDEX(cold&amp;"  "&amp;colf,SMALL(IF(cola=$A124,ROW(cola)-1,""),COLUMN(G:G))),"")</f>
        <v/>
      </c>
      <c r="I124" s="19" t="str">
        <f t="array" aca="1" ref="I124" ca="1">IFERROR(INDEX(cold&amp;"  "&amp;colf,SMALL(IF(cola=$A124,ROW(cola)-1,""),COLUMN(H:H))),"")</f>
        <v/>
      </c>
      <c r="J124" s="19" t="str">
        <f t="array" aca="1" ref="J124" ca="1">IFERROR(INDEX(cold&amp;"  "&amp;colf,SMALL(IF(cola=$A124,ROW(cola)-1,""),COLUMN(I:I))),"")</f>
        <v/>
      </c>
    </row>
    <row r="125" spans="1:10">
      <c r="A125" t="s">
        <v>158</v>
      </c>
      <c r="B125" s="19" t="str">
        <f t="array" aca="1" ref="B125" ca="1">IFERROR(INDEX(cold&amp;"  "&amp;colf,SMALL(IF(cola=$A125,ROW(cola)-1,""),COLUMN(A:A))),"")</f>
        <v/>
      </c>
      <c r="C125" s="19" t="str">
        <f t="array" aca="1" ref="C125" ca="1">IFERROR(INDEX(cold&amp;"  "&amp;colf,SMALL(IF(cola=$A125,ROW(cola)-1,""),COLUMN(B:B))),"")</f>
        <v/>
      </c>
      <c r="D125" s="19" t="str">
        <f t="array" aca="1" ref="D125" ca="1">IFERROR(INDEX(cold&amp;"  "&amp;colf,SMALL(IF(cola=$A125,ROW(cola)-1,""),COLUMN(C:C))),"")</f>
        <v/>
      </c>
      <c r="E125" s="19" t="str">
        <f t="array" aca="1" ref="E125" ca="1">IFERROR(INDEX(cold&amp;"  "&amp;colf,SMALL(IF(cola=$A125,ROW(cola)-1,""),COLUMN(D:D))),"")</f>
        <v/>
      </c>
      <c r="F125" s="19" t="str">
        <f t="array" aca="1" ref="F125" ca="1">IFERROR(INDEX(cold&amp;"  "&amp;colf,SMALL(IF(cola=$A125,ROW(cola)-1,""),COLUMN(E:E))),"")</f>
        <v/>
      </c>
      <c r="G125" s="19" t="str">
        <f t="array" aca="1" ref="G125" ca="1">IFERROR(INDEX(cold&amp;"  "&amp;colf,SMALL(IF(cola=$A125,ROW(cola)-1,""),COLUMN(F:F))),"")</f>
        <v/>
      </c>
      <c r="H125" s="19" t="str">
        <f t="array" aca="1" ref="H125" ca="1">IFERROR(INDEX(cold&amp;"  "&amp;colf,SMALL(IF(cola=$A125,ROW(cola)-1,""),COLUMN(G:G))),"")</f>
        <v/>
      </c>
      <c r="I125" s="19" t="str">
        <f t="array" aca="1" ref="I125" ca="1">IFERROR(INDEX(cold&amp;"  "&amp;colf,SMALL(IF(cola=$A125,ROW(cola)-1,""),COLUMN(H:H))),"")</f>
        <v/>
      </c>
      <c r="J125" s="19" t="str">
        <f t="array" aca="1" ref="J125" ca="1">IFERROR(INDEX(cold&amp;"  "&amp;colf,SMALL(IF(cola=$A125,ROW(cola)-1,""),COLUMN(I:I))),"")</f>
        <v/>
      </c>
    </row>
    <row r="126" spans="1:10">
      <c r="A126" t="s">
        <v>159</v>
      </c>
      <c r="B126" s="19" t="str">
        <f t="array" aca="1" ref="B126" ca="1">IFERROR(INDEX(cold&amp;"  "&amp;colf,SMALL(IF(cola=$A126,ROW(cola)-1,""),COLUMN(A:A))),"")</f>
        <v/>
      </c>
      <c r="C126" s="19" t="str">
        <f t="array" aca="1" ref="C126" ca="1">IFERROR(INDEX(cold&amp;"  "&amp;colf,SMALL(IF(cola=$A126,ROW(cola)-1,""),COLUMN(B:B))),"")</f>
        <v/>
      </c>
      <c r="D126" s="19" t="str">
        <f t="array" aca="1" ref="D126" ca="1">IFERROR(INDEX(cold&amp;"  "&amp;colf,SMALL(IF(cola=$A126,ROW(cola)-1,""),COLUMN(C:C))),"")</f>
        <v/>
      </c>
      <c r="E126" s="19" t="str">
        <f t="array" aca="1" ref="E126" ca="1">IFERROR(INDEX(cold&amp;"  "&amp;colf,SMALL(IF(cola=$A126,ROW(cola)-1,""),COLUMN(D:D))),"")</f>
        <v/>
      </c>
      <c r="F126" s="19" t="str">
        <f t="array" aca="1" ref="F126" ca="1">IFERROR(INDEX(cold&amp;"  "&amp;colf,SMALL(IF(cola=$A126,ROW(cola)-1,""),COLUMN(E:E))),"")</f>
        <v/>
      </c>
      <c r="G126" s="19" t="str">
        <f t="array" aca="1" ref="G126" ca="1">IFERROR(INDEX(cold&amp;"  "&amp;colf,SMALL(IF(cola=$A126,ROW(cola)-1,""),COLUMN(F:F))),"")</f>
        <v/>
      </c>
      <c r="H126" s="19" t="str">
        <f t="array" aca="1" ref="H126" ca="1">IFERROR(INDEX(cold&amp;"  "&amp;colf,SMALL(IF(cola=$A126,ROW(cola)-1,""),COLUMN(G:G))),"")</f>
        <v/>
      </c>
      <c r="I126" s="19" t="str">
        <f t="array" aca="1" ref="I126" ca="1">IFERROR(INDEX(cold&amp;"  "&amp;colf,SMALL(IF(cola=$A126,ROW(cola)-1,""),COLUMN(H:H))),"")</f>
        <v/>
      </c>
      <c r="J126" s="19" t="str">
        <f t="array" aca="1" ref="J126" ca="1">IFERROR(INDEX(cold&amp;"  "&amp;colf,SMALL(IF(cola=$A126,ROW(cola)-1,""),COLUMN(I:I))),"")</f>
        <v/>
      </c>
    </row>
    <row r="127" spans="1:10">
      <c r="A127" t="s">
        <v>160</v>
      </c>
      <c r="B127" s="19" t="str">
        <f t="array" aca="1" ref="B127" ca="1">IFERROR(INDEX(cold&amp;"  "&amp;colf,SMALL(IF(cola=$A127,ROW(cola)-1,""),COLUMN(A:A))),"")</f>
        <v/>
      </c>
      <c r="C127" s="19" t="str">
        <f t="array" aca="1" ref="C127" ca="1">IFERROR(INDEX(cold&amp;"  "&amp;colf,SMALL(IF(cola=$A127,ROW(cola)-1,""),COLUMN(B:B))),"")</f>
        <v/>
      </c>
      <c r="D127" s="19" t="str">
        <f t="array" aca="1" ref="D127" ca="1">IFERROR(INDEX(cold&amp;"  "&amp;colf,SMALL(IF(cola=$A127,ROW(cola)-1,""),COLUMN(C:C))),"")</f>
        <v/>
      </c>
      <c r="E127" s="19" t="str">
        <f t="array" aca="1" ref="E127" ca="1">IFERROR(INDEX(cold&amp;"  "&amp;colf,SMALL(IF(cola=$A127,ROW(cola)-1,""),COLUMN(D:D))),"")</f>
        <v/>
      </c>
      <c r="F127" s="19" t="str">
        <f t="array" aca="1" ref="F127" ca="1">IFERROR(INDEX(cold&amp;"  "&amp;colf,SMALL(IF(cola=$A127,ROW(cola)-1,""),COLUMN(E:E))),"")</f>
        <v/>
      </c>
      <c r="G127" s="19" t="str">
        <f t="array" aca="1" ref="G127" ca="1">IFERROR(INDEX(cold&amp;"  "&amp;colf,SMALL(IF(cola=$A127,ROW(cola)-1,""),COLUMN(F:F))),"")</f>
        <v/>
      </c>
      <c r="H127" s="19" t="str">
        <f t="array" aca="1" ref="H127" ca="1">IFERROR(INDEX(cold&amp;"  "&amp;colf,SMALL(IF(cola=$A127,ROW(cola)-1,""),COLUMN(G:G))),"")</f>
        <v/>
      </c>
      <c r="I127" s="19" t="str">
        <f t="array" aca="1" ref="I127" ca="1">IFERROR(INDEX(cold&amp;"  "&amp;colf,SMALL(IF(cola=$A127,ROW(cola)-1,""),COLUMN(H:H))),"")</f>
        <v/>
      </c>
      <c r="J127" s="19" t="str">
        <f t="array" aca="1" ref="J127" ca="1">IFERROR(INDEX(cold&amp;"  "&amp;colf,SMALL(IF(cola=$A127,ROW(cola)-1,""),COLUMN(I:I))),"")</f>
        <v/>
      </c>
    </row>
    <row r="128" spans="1:10">
      <c r="A128" t="s">
        <v>161</v>
      </c>
      <c r="B128" s="19" t="str">
        <f t="array" aca="1" ref="B128" ca="1">IFERROR(INDEX(cold&amp;"  "&amp;colf,SMALL(IF(cola=$A128,ROW(cola)-1,""),COLUMN(A:A))),"")</f>
        <v/>
      </c>
      <c r="C128" s="19" t="str">
        <f t="array" aca="1" ref="C128" ca="1">IFERROR(INDEX(cold&amp;"  "&amp;colf,SMALL(IF(cola=$A128,ROW(cola)-1,""),COLUMN(B:B))),"")</f>
        <v/>
      </c>
      <c r="D128" s="19" t="str">
        <f t="array" aca="1" ref="D128" ca="1">IFERROR(INDEX(cold&amp;"  "&amp;colf,SMALL(IF(cola=$A128,ROW(cola)-1,""),COLUMN(C:C))),"")</f>
        <v/>
      </c>
      <c r="E128" s="19" t="str">
        <f t="array" aca="1" ref="E128" ca="1">IFERROR(INDEX(cold&amp;"  "&amp;colf,SMALL(IF(cola=$A128,ROW(cola)-1,""),COLUMN(D:D))),"")</f>
        <v/>
      </c>
      <c r="F128" s="19" t="str">
        <f t="array" aca="1" ref="F128" ca="1">IFERROR(INDEX(cold&amp;"  "&amp;colf,SMALL(IF(cola=$A128,ROW(cola)-1,""),COLUMN(E:E))),"")</f>
        <v/>
      </c>
      <c r="G128" s="19" t="str">
        <f t="array" aca="1" ref="G128" ca="1">IFERROR(INDEX(cold&amp;"  "&amp;colf,SMALL(IF(cola=$A128,ROW(cola)-1,""),COLUMN(F:F))),"")</f>
        <v/>
      </c>
      <c r="H128" s="19" t="str">
        <f t="array" aca="1" ref="H128" ca="1">IFERROR(INDEX(cold&amp;"  "&amp;colf,SMALL(IF(cola=$A128,ROW(cola)-1,""),COLUMN(G:G))),"")</f>
        <v/>
      </c>
      <c r="I128" s="19" t="str">
        <f t="array" aca="1" ref="I128" ca="1">IFERROR(INDEX(cold&amp;"  "&amp;colf,SMALL(IF(cola=$A128,ROW(cola)-1,""),COLUMN(H:H))),"")</f>
        <v/>
      </c>
      <c r="J128" s="19" t="str">
        <f t="array" aca="1" ref="J128" ca="1">IFERROR(INDEX(cold&amp;"  "&amp;colf,SMALL(IF(cola=$A128,ROW(cola)-1,""),COLUMN(I:I))),"")</f>
        <v/>
      </c>
    </row>
    <row r="129" spans="1:10">
      <c r="A129" t="s">
        <v>162</v>
      </c>
      <c r="B129" s="19" t="str">
        <f t="array" aca="1" ref="B129" ca="1">IFERROR(INDEX(cold&amp;"  "&amp;colf,SMALL(IF(cola=$A129,ROW(cola)-1,""),COLUMN(A:A))),"")</f>
        <v/>
      </c>
      <c r="C129" s="19" t="str">
        <f t="array" aca="1" ref="C129" ca="1">IFERROR(INDEX(cold&amp;"  "&amp;colf,SMALL(IF(cola=$A129,ROW(cola)-1,""),COLUMN(B:B))),"")</f>
        <v/>
      </c>
      <c r="D129" s="19" t="str">
        <f t="array" aca="1" ref="D129" ca="1">IFERROR(INDEX(cold&amp;"  "&amp;colf,SMALL(IF(cola=$A129,ROW(cola)-1,""),COLUMN(C:C))),"")</f>
        <v/>
      </c>
      <c r="E129" s="19" t="str">
        <f t="array" aca="1" ref="E129" ca="1">IFERROR(INDEX(cold&amp;"  "&amp;colf,SMALL(IF(cola=$A129,ROW(cola)-1,""),COLUMN(D:D))),"")</f>
        <v/>
      </c>
      <c r="F129" s="19" t="str">
        <f t="array" aca="1" ref="F129" ca="1">IFERROR(INDEX(cold&amp;"  "&amp;colf,SMALL(IF(cola=$A129,ROW(cola)-1,""),COLUMN(E:E))),"")</f>
        <v/>
      </c>
      <c r="G129" s="19" t="str">
        <f t="array" aca="1" ref="G129" ca="1">IFERROR(INDEX(cold&amp;"  "&amp;colf,SMALL(IF(cola=$A129,ROW(cola)-1,""),COLUMN(F:F))),"")</f>
        <v/>
      </c>
      <c r="H129" s="19" t="str">
        <f t="array" aca="1" ref="H129" ca="1">IFERROR(INDEX(cold&amp;"  "&amp;colf,SMALL(IF(cola=$A129,ROW(cola)-1,""),COLUMN(G:G))),"")</f>
        <v/>
      </c>
      <c r="I129" s="19" t="str">
        <f t="array" aca="1" ref="I129" ca="1">IFERROR(INDEX(cold&amp;"  "&amp;colf,SMALL(IF(cola=$A129,ROW(cola)-1,""),COLUMN(H:H))),"")</f>
        <v/>
      </c>
      <c r="J129" s="19" t="str">
        <f t="array" aca="1" ref="J129" ca="1">IFERROR(INDEX(cold&amp;"  "&amp;colf,SMALL(IF(cola=$A129,ROW(cola)-1,""),COLUMN(I:I))),"")</f>
        <v/>
      </c>
    </row>
    <row r="130" spans="1:10">
      <c r="A130" t="s">
        <v>163</v>
      </c>
      <c r="B130" s="19" t="str">
        <f t="array" aca="1" ref="B130" ca="1">IFERROR(INDEX(cold&amp;"  "&amp;colf,SMALL(IF(cola=$A130,ROW(cola)-1,""),COLUMN(A:A))),"")</f>
        <v/>
      </c>
      <c r="C130" s="19" t="str">
        <f t="array" aca="1" ref="C130" ca="1">IFERROR(INDEX(cold&amp;"  "&amp;colf,SMALL(IF(cola=$A130,ROW(cola)-1,""),COLUMN(B:B))),"")</f>
        <v/>
      </c>
      <c r="D130" s="19" t="str">
        <f t="array" aca="1" ref="D130" ca="1">IFERROR(INDEX(cold&amp;"  "&amp;colf,SMALL(IF(cola=$A130,ROW(cola)-1,""),COLUMN(C:C))),"")</f>
        <v/>
      </c>
      <c r="E130" s="19" t="str">
        <f t="array" aca="1" ref="E130" ca="1">IFERROR(INDEX(cold&amp;"  "&amp;colf,SMALL(IF(cola=$A130,ROW(cola)-1,""),COLUMN(D:D))),"")</f>
        <v/>
      </c>
      <c r="F130" s="19" t="str">
        <f t="array" aca="1" ref="F130" ca="1">IFERROR(INDEX(cold&amp;"  "&amp;colf,SMALL(IF(cola=$A130,ROW(cola)-1,""),COLUMN(E:E))),"")</f>
        <v/>
      </c>
      <c r="G130" s="19" t="str">
        <f t="array" aca="1" ref="G130" ca="1">IFERROR(INDEX(cold&amp;"  "&amp;colf,SMALL(IF(cola=$A130,ROW(cola)-1,""),COLUMN(F:F))),"")</f>
        <v/>
      </c>
      <c r="H130" s="19" t="str">
        <f t="array" aca="1" ref="H130" ca="1">IFERROR(INDEX(cold&amp;"  "&amp;colf,SMALL(IF(cola=$A130,ROW(cola)-1,""),COLUMN(G:G))),"")</f>
        <v/>
      </c>
      <c r="I130" s="19" t="str">
        <f t="array" aca="1" ref="I130" ca="1">IFERROR(INDEX(cold&amp;"  "&amp;colf,SMALL(IF(cola=$A130,ROW(cola)-1,""),COLUMN(H:H))),"")</f>
        <v/>
      </c>
      <c r="J130" s="19" t="str">
        <f t="array" aca="1" ref="J130" ca="1">IFERROR(INDEX(cold&amp;"  "&amp;colf,SMALL(IF(cola=$A130,ROW(cola)-1,""),COLUMN(I:I))),"")</f>
        <v/>
      </c>
    </row>
    <row r="131" spans="1:10">
      <c r="A131" t="s">
        <v>164</v>
      </c>
      <c r="B131" s="19" t="str">
        <f t="array" aca="1" ref="B131" ca="1">IFERROR(INDEX(cold&amp;"  "&amp;colf,SMALL(IF(cola=$A131,ROW(cola)-1,""),COLUMN(A:A))),"")</f>
        <v/>
      </c>
      <c r="C131" s="19" t="str">
        <f t="array" aca="1" ref="C131" ca="1">IFERROR(INDEX(cold&amp;"  "&amp;colf,SMALL(IF(cola=$A131,ROW(cola)-1,""),COLUMN(B:B))),"")</f>
        <v/>
      </c>
      <c r="D131" s="19" t="str">
        <f t="array" aca="1" ref="D131" ca="1">IFERROR(INDEX(cold&amp;"  "&amp;colf,SMALL(IF(cola=$A131,ROW(cola)-1,""),COLUMN(C:C))),"")</f>
        <v/>
      </c>
      <c r="E131" s="19" t="str">
        <f t="array" aca="1" ref="E131" ca="1">IFERROR(INDEX(cold&amp;"  "&amp;colf,SMALL(IF(cola=$A131,ROW(cola)-1,""),COLUMN(D:D))),"")</f>
        <v/>
      </c>
      <c r="F131" s="19" t="str">
        <f t="array" aca="1" ref="F131" ca="1">IFERROR(INDEX(cold&amp;"  "&amp;colf,SMALL(IF(cola=$A131,ROW(cola)-1,""),COLUMN(E:E))),"")</f>
        <v/>
      </c>
      <c r="G131" s="19" t="str">
        <f t="array" aca="1" ref="G131" ca="1">IFERROR(INDEX(cold&amp;"  "&amp;colf,SMALL(IF(cola=$A131,ROW(cola)-1,""),COLUMN(F:F))),"")</f>
        <v/>
      </c>
      <c r="H131" s="19" t="str">
        <f t="array" aca="1" ref="H131" ca="1">IFERROR(INDEX(cold&amp;"  "&amp;colf,SMALL(IF(cola=$A131,ROW(cola)-1,""),COLUMN(G:G))),"")</f>
        <v/>
      </c>
      <c r="I131" s="19" t="str">
        <f t="array" aca="1" ref="I131" ca="1">IFERROR(INDEX(cold&amp;"  "&amp;colf,SMALL(IF(cola=$A131,ROW(cola)-1,""),COLUMN(H:H))),"")</f>
        <v/>
      </c>
      <c r="J131" s="19" t="str">
        <f t="array" aca="1" ref="J131" ca="1">IFERROR(INDEX(cold&amp;"  "&amp;colf,SMALL(IF(cola=$A131,ROW(cola)-1,""),COLUMN(I:I))),"")</f>
        <v/>
      </c>
    </row>
    <row r="132" spans="1:10">
      <c r="A132" t="s">
        <v>165</v>
      </c>
      <c r="B132" s="19" t="str">
        <f t="array" aca="1" ref="B132" ca="1">IFERROR(INDEX(cold&amp;"  "&amp;colf,SMALL(IF(cola=$A132,ROW(cola)-1,""),COLUMN(A:A))),"")</f>
        <v/>
      </c>
      <c r="C132" s="19" t="str">
        <f t="array" aca="1" ref="C132" ca="1">IFERROR(INDEX(cold&amp;"  "&amp;colf,SMALL(IF(cola=$A132,ROW(cola)-1,""),COLUMN(B:B))),"")</f>
        <v/>
      </c>
      <c r="D132" s="19" t="str">
        <f t="array" aca="1" ref="D132" ca="1">IFERROR(INDEX(cold&amp;"  "&amp;colf,SMALL(IF(cola=$A132,ROW(cola)-1,""),COLUMN(C:C))),"")</f>
        <v/>
      </c>
      <c r="E132" s="19" t="str">
        <f t="array" aca="1" ref="E132" ca="1">IFERROR(INDEX(cold&amp;"  "&amp;colf,SMALL(IF(cola=$A132,ROW(cola)-1,""),COLUMN(D:D))),"")</f>
        <v/>
      </c>
      <c r="F132" s="19" t="str">
        <f t="array" aca="1" ref="F132" ca="1">IFERROR(INDEX(cold&amp;"  "&amp;colf,SMALL(IF(cola=$A132,ROW(cola)-1,""),COLUMN(E:E))),"")</f>
        <v/>
      </c>
      <c r="G132" s="19" t="str">
        <f t="array" aca="1" ref="G132" ca="1">IFERROR(INDEX(cold&amp;"  "&amp;colf,SMALL(IF(cola=$A132,ROW(cola)-1,""),COLUMN(F:F))),"")</f>
        <v/>
      </c>
      <c r="H132" s="19" t="str">
        <f t="array" aca="1" ref="H132" ca="1">IFERROR(INDEX(cold&amp;"  "&amp;colf,SMALL(IF(cola=$A132,ROW(cola)-1,""),COLUMN(G:G))),"")</f>
        <v/>
      </c>
      <c r="I132" s="19" t="str">
        <f t="array" aca="1" ref="I132" ca="1">IFERROR(INDEX(cold&amp;"  "&amp;colf,SMALL(IF(cola=$A132,ROW(cola)-1,""),COLUMN(H:H))),"")</f>
        <v/>
      </c>
      <c r="J132" s="19" t="str">
        <f t="array" aca="1" ref="J132" ca="1">IFERROR(INDEX(cold&amp;"  "&amp;colf,SMALL(IF(cola=$A132,ROW(cola)-1,""),COLUMN(I:I))),"")</f>
        <v/>
      </c>
    </row>
    <row r="133" spans="1:10">
      <c r="A133" t="s">
        <v>166</v>
      </c>
      <c r="B133" s="19" t="str">
        <f t="array" aca="1" ref="B133" ca="1">IFERROR(INDEX(cold&amp;"  "&amp;colf,SMALL(IF(cola=$A133,ROW(cola)-1,""),COLUMN(A:A))),"")</f>
        <v/>
      </c>
      <c r="C133" s="19" t="str">
        <f t="array" aca="1" ref="C133" ca="1">IFERROR(INDEX(cold&amp;"  "&amp;colf,SMALL(IF(cola=$A133,ROW(cola)-1,""),COLUMN(B:B))),"")</f>
        <v/>
      </c>
      <c r="D133" s="19" t="str">
        <f t="array" aca="1" ref="D133" ca="1">IFERROR(INDEX(cold&amp;"  "&amp;colf,SMALL(IF(cola=$A133,ROW(cola)-1,""),COLUMN(C:C))),"")</f>
        <v/>
      </c>
      <c r="E133" s="19" t="str">
        <f t="array" aca="1" ref="E133" ca="1">IFERROR(INDEX(cold&amp;"  "&amp;colf,SMALL(IF(cola=$A133,ROW(cola)-1,""),COLUMN(D:D))),"")</f>
        <v/>
      </c>
      <c r="F133" s="19" t="str">
        <f t="array" aca="1" ref="F133" ca="1">IFERROR(INDEX(cold&amp;"  "&amp;colf,SMALL(IF(cola=$A133,ROW(cola)-1,""),COLUMN(E:E))),"")</f>
        <v/>
      </c>
      <c r="G133" s="19" t="str">
        <f t="array" aca="1" ref="G133" ca="1">IFERROR(INDEX(cold&amp;"  "&amp;colf,SMALL(IF(cola=$A133,ROW(cola)-1,""),COLUMN(F:F))),"")</f>
        <v/>
      </c>
      <c r="H133" s="19" t="str">
        <f t="array" aca="1" ref="H133" ca="1">IFERROR(INDEX(cold&amp;"  "&amp;colf,SMALL(IF(cola=$A133,ROW(cola)-1,""),COLUMN(G:G))),"")</f>
        <v/>
      </c>
      <c r="I133" s="19" t="str">
        <f t="array" aca="1" ref="I133" ca="1">IFERROR(INDEX(cold&amp;"  "&amp;colf,SMALL(IF(cola=$A133,ROW(cola)-1,""),COLUMN(H:H))),"")</f>
        <v/>
      </c>
      <c r="J133" s="19" t="str">
        <f t="array" aca="1" ref="J133" ca="1">IFERROR(INDEX(cold&amp;"  "&amp;colf,SMALL(IF(cola=$A133,ROW(cola)-1,""),COLUMN(I:I))),"")</f>
        <v/>
      </c>
    </row>
    <row r="134" spans="1:10">
      <c r="A134" t="s">
        <v>167</v>
      </c>
      <c r="B134" s="19" t="str">
        <f t="array" aca="1" ref="B134" ca="1">IFERROR(INDEX(cold&amp;"  "&amp;colf,SMALL(IF(cola=$A134,ROW(cola)-1,""),COLUMN(A:A))),"")</f>
        <v/>
      </c>
      <c r="C134" s="19" t="str">
        <f t="array" aca="1" ref="C134" ca="1">IFERROR(INDEX(cold&amp;"  "&amp;colf,SMALL(IF(cola=$A134,ROW(cola)-1,""),COLUMN(B:B))),"")</f>
        <v/>
      </c>
      <c r="D134" s="19" t="str">
        <f t="array" aca="1" ref="D134" ca="1">IFERROR(INDEX(cold&amp;"  "&amp;colf,SMALL(IF(cola=$A134,ROW(cola)-1,""),COLUMN(C:C))),"")</f>
        <v/>
      </c>
      <c r="E134" s="19" t="str">
        <f t="array" aca="1" ref="E134" ca="1">IFERROR(INDEX(cold&amp;"  "&amp;colf,SMALL(IF(cola=$A134,ROW(cola)-1,""),COLUMN(D:D))),"")</f>
        <v/>
      </c>
      <c r="F134" s="19" t="str">
        <f t="array" aca="1" ref="F134" ca="1">IFERROR(INDEX(cold&amp;"  "&amp;colf,SMALL(IF(cola=$A134,ROW(cola)-1,""),COLUMN(E:E))),"")</f>
        <v/>
      </c>
      <c r="G134" s="19" t="str">
        <f t="array" aca="1" ref="G134" ca="1">IFERROR(INDEX(cold&amp;"  "&amp;colf,SMALL(IF(cola=$A134,ROW(cola)-1,""),COLUMN(F:F))),"")</f>
        <v/>
      </c>
      <c r="H134" s="19" t="str">
        <f t="array" aca="1" ref="H134" ca="1">IFERROR(INDEX(cold&amp;"  "&amp;colf,SMALL(IF(cola=$A134,ROW(cola)-1,""),COLUMN(G:G))),"")</f>
        <v/>
      </c>
      <c r="I134" s="19" t="str">
        <f t="array" aca="1" ref="I134" ca="1">IFERROR(INDEX(cold&amp;"  "&amp;colf,SMALL(IF(cola=$A134,ROW(cola)-1,""),COLUMN(H:H))),"")</f>
        <v/>
      </c>
      <c r="J134" s="19" t="str">
        <f t="array" aca="1" ref="J134" ca="1">IFERROR(INDEX(cold&amp;"  "&amp;colf,SMALL(IF(cola=$A134,ROW(cola)-1,""),COLUMN(I:I))),"")</f>
        <v/>
      </c>
    </row>
    <row r="135" spans="1:10">
      <c r="A135" t="s">
        <v>168</v>
      </c>
      <c r="B135" s="19" t="str">
        <f t="array" aca="1" ref="B135" ca="1">IFERROR(INDEX(cold&amp;"  "&amp;colf,SMALL(IF(cola=$A135,ROW(cola)-1,""),COLUMN(A:A))),"")</f>
        <v/>
      </c>
      <c r="C135" s="19" t="str">
        <f t="array" aca="1" ref="C135" ca="1">IFERROR(INDEX(cold&amp;"  "&amp;colf,SMALL(IF(cola=$A135,ROW(cola)-1,""),COLUMN(B:B))),"")</f>
        <v/>
      </c>
      <c r="D135" s="19" t="str">
        <f t="array" aca="1" ref="D135" ca="1">IFERROR(INDEX(cold&amp;"  "&amp;colf,SMALL(IF(cola=$A135,ROW(cola)-1,""),COLUMN(C:C))),"")</f>
        <v/>
      </c>
      <c r="E135" s="19" t="str">
        <f t="array" aca="1" ref="E135" ca="1">IFERROR(INDEX(cold&amp;"  "&amp;colf,SMALL(IF(cola=$A135,ROW(cola)-1,""),COLUMN(D:D))),"")</f>
        <v/>
      </c>
      <c r="F135" s="19" t="str">
        <f t="array" aca="1" ref="F135" ca="1">IFERROR(INDEX(cold&amp;"  "&amp;colf,SMALL(IF(cola=$A135,ROW(cola)-1,""),COLUMN(E:E))),"")</f>
        <v/>
      </c>
      <c r="G135" s="19" t="str">
        <f t="array" aca="1" ref="G135" ca="1">IFERROR(INDEX(cold&amp;"  "&amp;colf,SMALL(IF(cola=$A135,ROW(cola)-1,""),COLUMN(F:F))),"")</f>
        <v/>
      </c>
      <c r="H135" s="19" t="str">
        <f t="array" aca="1" ref="H135" ca="1">IFERROR(INDEX(cold&amp;"  "&amp;colf,SMALL(IF(cola=$A135,ROW(cola)-1,""),COLUMN(G:G))),"")</f>
        <v/>
      </c>
      <c r="I135" s="19" t="str">
        <f t="array" aca="1" ref="I135" ca="1">IFERROR(INDEX(cold&amp;"  "&amp;colf,SMALL(IF(cola=$A135,ROW(cola)-1,""),COLUMN(H:H))),"")</f>
        <v/>
      </c>
      <c r="J135" s="19" t="str">
        <f t="array" aca="1" ref="J135" ca="1">IFERROR(INDEX(cold&amp;"  "&amp;colf,SMALL(IF(cola=$A135,ROW(cola)-1,""),COLUMN(I:I))),"")</f>
        <v/>
      </c>
    </row>
    <row r="136" spans="1:10">
      <c r="A136" t="s">
        <v>169</v>
      </c>
      <c r="B136" s="19" t="str">
        <f t="array" aca="1" ref="B136" ca="1">IFERROR(INDEX(cold&amp;"  "&amp;colf,SMALL(IF(cola=$A136,ROW(cola)-1,""),COLUMN(A:A))),"")</f>
        <v/>
      </c>
      <c r="C136" s="19" t="str">
        <f t="array" aca="1" ref="C136" ca="1">IFERROR(INDEX(cold&amp;"  "&amp;colf,SMALL(IF(cola=$A136,ROW(cola)-1,""),COLUMN(B:B))),"")</f>
        <v/>
      </c>
      <c r="D136" s="19" t="str">
        <f t="array" aca="1" ref="D136" ca="1">IFERROR(INDEX(cold&amp;"  "&amp;colf,SMALL(IF(cola=$A136,ROW(cola)-1,""),COLUMN(C:C))),"")</f>
        <v/>
      </c>
      <c r="E136" s="19" t="str">
        <f t="array" aca="1" ref="E136" ca="1">IFERROR(INDEX(cold&amp;"  "&amp;colf,SMALL(IF(cola=$A136,ROW(cola)-1,""),COLUMN(D:D))),"")</f>
        <v/>
      </c>
      <c r="F136" s="19" t="str">
        <f t="array" aca="1" ref="F136" ca="1">IFERROR(INDEX(cold&amp;"  "&amp;colf,SMALL(IF(cola=$A136,ROW(cola)-1,""),COLUMN(E:E))),"")</f>
        <v/>
      </c>
      <c r="G136" s="19" t="str">
        <f t="array" aca="1" ref="G136" ca="1">IFERROR(INDEX(cold&amp;"  "&amp;colf,SMALL(IF(cola=$A136,ROW(cola)-1,""),COLUMN(F:F))),"")</f>
        <v/>
      </c>
      <c r="H136" s="19" t="str">
        <f t="array" aca="1" ref="H136" ca="1">IFERROR(INDEX(cold&amp;"  "&amp;colf,SMALL(IF(cola=$A136,ROW(cola)-1,""),COLUMN(G:G))),"")</f>
        <v/>
      </c>
      <c r="I136" s="19" t="str">
        <f t="array" aca="1" ref="I136" ca="1">IFERROR(INDEX(cold&amp;"  "&amp;colf,SMALL(IF(cola=$A136,ROW(cola)-1,""),COLUMN(H:H))),"")</f>
        <v/>
      </c>
      <c r="J136" s="19" t="str">
        <f t="array" aca="1" ref="J136" ca="1">IFERROR(INDEX(cold&amp;"  "&amp;colf,SMALL(IF(cola=$A136,ROW(cola)-1,""),COLUMN(I:I))),"")</f>
        <v/>
      </c>
    </row>
    <row r="137" spans="1:10">
      <c r="A137" t="s">
        <v>170</v>
      </c>
      <c r="B137" s="19" t="str">
        <f t="array" aca="1" ref="B137" ca="1">IFERROR(INDEX(cold&amp;"  "&amp;colf,SMALL(IF(cola=$A137,ROW(cola)-1,""),COLUMN(A:A))),"")</f>
        <v/>
      </c>
      <c r="C137" s="19" t="str">
        <f t="array" aca="1" ref="C137" ca="1">IFERROR(INDEX(cold&amp;"  "&amp;colf,SMALL(IF(cola=$A137,ROW(cola)-1,""),COLUMN(B:B))),"")</f>
        <v/>
      </c>
      <c r="D137" s="19" t="str">
        <f t="array" aca="1" ref="D137" ca="1">IFERROR(INDEX(cold&amp;"  "&amp;colf,SMALL(IF(cola=$A137,ROW(cola)-1,""),COLUMN(C:C))),"")</f>
        <v/>
      </c>
      <c r="E137" s="19" t="str">
        <f t="array" aca="1" ref="E137" ca="1">IFERROR(INDEX(cold&amp;"  "&amp;colf,SMALL(IF(cola=$A137,ROW(cola)-1,""),COLUMN(D:D))),"")</f>
        <v/>
      </c>
      <c r="F137" s="19" t="str">
        <f t="array" aca="1" ref="F137" ca="1">IFERROR(INDEX(cold&amp;"  "&amp;colf,SMALL(IF(cola=$A137,ROW(cola)-1,""),COLUMN(E:E))),"")</f>
        <v/>
      </c>
      <c r="G137" s="19" t="str">
        <f t="array" aca="1" ref="G137" ca="1">IFERROR(INDEX(cold&amp;"  "&amp;colf,SMALL(IF(cola=$A137,ROW(cola)-1,""),COLUMN(F:F))),"")</f>
        <v/>
      </c>
      <c r="H137" s="19" t="str">
        <f t="array" aca="1" ref="H137" ca="1">IFERROR(INDEX(cold&amp;"  "&amp;colf,SMALL(IF(cola=$A137,ROW(cola)-1,""),COLUMN(G:G))),"")</f>
        <v/>
      </c>
      <c r="I137" s="19" t="str">
        <f t="array" aca="1" ref="I137" ca="1">IFERROR(INDEX(cold&amp;"  "&amp;colf,SMALL(IF(cola=$A137,ROW(cola)-1,""),COLUMN(H:H))),"")</f>
        <v/>
      </c>
      <c r="J137" s="19" t="str">
        <f t="array" aca="1" ref="J137" ca="1">IFERROR(INDEX(cold&amp;"  "&amp;colf,SMALL(IF(cola=$A137,ROW(cola)-1,""),COLUMN(I:I))),"")</f>
        <v/>
      </c>
    </row>
    <row r="138" spans="1:10">
      <c r="A138" t="s">
        <v>171</v>
      </c>
      <c r="B138" s="19" t="str">
        <f t="array" aca="1" ref="B138" ca="1">IFERROR(INDEX(cold&amp;"  "&amp;colf,SMALL(IF(cola=$A138,ROW(cola)-1,""),COLUMN(A:A))),"")</f>
        <v/>
      </c>
      <c r="C138" s="19" t="str">
        <f t="array" aca="1" ref="C138" ca="1">IFERROR(INDEX(cold&amp;"  "&amp;colf,SMALL(IF(cola=$A138,ROW(cola)-1,""),COLUMN(B:B))),"")</f>
        <v/>
      </c>
      <c r="D138" s="19" t="str">
        <f t="array" aca="1" ref="D138" ca="1">IFERROR(INDEX(cold&amp;"  "&amp;colf,SMALL(IF(cola=$A138,ROW(cola)-1,""),COLUMN(C:C))),"")</f>
        <v/>
      </c>
      <c r="E138" s="19" t="str">
        <f t="array" aca="1" ref="E138" ca="1">IFERROR(INDEX(cold&amp;"  "&amp;colf,SMALL(IF(cola=$A138,ROW(cola)-1,""),COLUMN(D:D))),"")</f>
        <v/>
      </c>
      <c r="F138" s="19" t="str">
        <f t="array" aca="1" ref="F138" ca="1">IFERROR(INDEX(cold&amp;"  "&amp;colf,SMALL(IF(cola=$A138,ROW(cola)-1,""),COLUMN(E:E))),"")</f>
        <v/>
      </c>
      <c r="G138" s="19" t="str">
        <f t="array" aca="1" ref="G138" ca="1">IFERROR(INDEX(cold&amp;"  "&amp;colf,SMALL(IF(cola=$A138,ROW(cola)-1,""),COLUMN(F:F))),"")</f>
        <v/>
      </c>
      <c r="H138" s="19" t="str">
        <f t="array" aca="1" ref="H138" ca="1">IFERROR(INDEX(cold&amp;"  "&amp;colf,SMALL(IF(cola=$A138,ROW(cola)-1,""),COLUMN(G:G))),"")</f>
        <v/>
      </c>
      <c r="I138" s="19" t="str">
        <f t="array" aca="1" ref="I138" ca="1">IFERROR(INDEX(cold&amp;"  "&amp;colf,SMALL(IF(cola=$A138,ROW(cola)-1,""),COLUMN(H:H))),"")</f>
        <v/>
      </c>
      <c r="J138" s="19" t="str">
        <f t="array" aca="1" ref="J138" ca="1">IFERROR(INDEX(cold&amp;"  "&amp;colf,SMALL(IF(cola=$A138,ROW(cola)-1,""),COLUMN(I:I))),"")</f>
        <v/>
      </c>
    </row>
    <row r="139" spans="1:10">
      <c r="A139" t="s">
        <v>172</v>
      </c>
      <c r="B139" s="19" t="str">
        <f t="array" aca="1" ref="B139" ca="1">IFERROR(INDEX(cold&amp;"  "&amp;colf,SMALL(IF(cola=$A139,ROW(cola)-1,""),COLUMN(A:A))),"")</f>
        <v/>
      </c>
      <c r="C139" s="19" t="str">
        <f t="array" aca="1" ref="C139" ca="1">IFERROR(INDEX(cold&amp;"  "&amp;colf,SMALL(IF(cola=$A139,ROW(cola)-1,""),COLUMN(B:B))),"")</f>
        <v/>
      </c>
      <c r="D139" s="19" t="str">
        <f t="array" aca="1" ref="D139" ca="1">IFERROR(INDEX(cold&amp;"  "&amp;colf,SMALL(IF(cola=$A139,ROW(cola)-1,""),COLUMN(C:C))),"")</f>
        <v/>
      </c>
      <c r="E139" s="19" t="str">
        <f t="array" aca="1" ref="E139" ca="1">IFERROR(INDEX(cold&amp;"  "&amp;colf,SMALL(IF(cola=$A139,ROW(cola)-1,""),COLUMN(D:D))),"")</f>
        <v/>
      </c>
      <c r="F139" s="19" t="str">
        <f t="array" aca="1" ref="F139" ca="1">IFERROR(INDEX(cold&amp;"  "&amp;colf,SMALL(IF(cola=$A139,ROW(cola)-1,""),COLUMN(E:E))),"")</f>
        <v/>
      </c>
      <c r="G139" s="19" t="str">
        <f t="array" aca="1" ref="G139" ca="1">IFERROR(INDEX(cold&amp;"  "&amp;colf,SMALL(IF(cola=$A139,ROW(cola)-1,""),COLUMN(F:F))),"")</f>
        <v/>
      </c>
      <c r="H139" s="19" t="str">
        <f t="array" aca="1" ref="H139" ca="1">IFERROR(INDEX(cold&amp;"  "&amp;colf,SMALL(IF(cola=$A139,ROW(cola)-1,""),COLUMN(G:G))),"")</f>
        <v/>
      </c>
      <c r="I139" s="19" t="str">
        <f t="array" aca="1" ref="I139" ca="1">IFERROR(INDEX(cold&amp;"  "&amp;colf,SMALL(IF(cola=$A139,ROW(cola)-1,""),COLUMN(H:H))),"")</f>
        <v/>
      </c>
      <c r="J139" s="19" t="str">
        <f t="array" aca="1" ref="J139" ca="1">IFERROR(INDEX(cold&amp;"  "&amp;colf,SMALL(IF(cola=$A139,ROW(cola)-1,""),COLUMN(I:I))),"")</f>
        <v/>
      </c>
    </row>
    <row r="140" spans="1:10">
      <c r="A140" t="s">
        <v>173</v>
      </c>
      <c r="B140" s="19" t="str">
        <f t="array" aca="1" ref="B140" ca="1">IFERROR(INDEX(cold&amp;"  "&amp;colf,SMALL(IF(cola=$A140,ROW(cola)-1,""),COLUMN(A:A))),"")</f>
        <v/>
      </c>
      <c r="C140" s="19" t="str">
        <f t="array" aca="1" ref="C140" ca="1">IFERROR(INDEX(cold&amp;"  "&amp;colf,SMALL(IF(cola=$A140,ROW(cola)-1,""),COLUMN(B:B))),"")</f>
        <v/>
      </c>
      <c r="D140" s="19" t="str">
        <f t="array" aca="1" ref="D140" ca="1">IFERROR(INDEX(cold&amp;"  "&amp;colf,SMALL(IF(cola=$A140,ROW(cola)-1,""),COLUMN(C:C))),"")</f>
        <v/>
      </c>
      <c r="E140" s="19" t="str">
        <f t="array" aca="1" ref="E140" ca="1">IFERROR(INDEX(cold&amp;"  "&amp;colf,SMALL(IF(cola=$A140,ROW(cola)-1,""),COLUMN(D:D))),"")</f>
        <v/>
      </c>
      <c r="F140" s="19" t="str">
        <f t="array" aca="1" ref="F140" ca="1">IFERROR(INDEX(cold&amp;"  "&amp;colf,SMALL(IF(cola=$A140,ROW(cola)-1,""),COLUMN(E:E))),"")</f>
        <v/>
      </c>
      <c r="G140" s="19" t="str">
        <f t="array" aca="1" ref="G140" ca="1">IFERROR(INDEX(cold&amp;"  "&amp;colf,SMALL(IF(cola=$A140,ROW(cola)-1,""),COLUMN(F:F))),"")</f>
        <v/>
      </c>
      <c r="H140" s="19" t="str">
        <f t="array" aca="1" ref="H140" ca="1">IFERROR(INDEX(cold&amp;"  "&amp;colf,SMALL(IF(cola=$A140,ROW(cola)-1,""),COLUMN(G:G))),"")</f>
        <v/>
      </c>
      <c r="I140" s="19" t="str">
        <f t="array" aca="1" ref="I140" ca="1">IFERROR(INDEX(cold&amp;"  "&amp;colf,SMALL(IF(cola=$A140,ROW(cola)-1,""),COLUMN(H:H))),"")</f>
        <v/>
      </c>
      <c r="J140" s="19" t="str">
        <f t="array" aca="1" ref="J140" ca="1">IFERROR(INDEX(cold&amp;"  "&amp;colf,SMALL(IF(cola=$A140,ROW(cola)-1,""),COLUMN(I:I))),"")</f>
        <v/>
      </c>
    </row>
    <row r="141" spans="1:10">
      <c r="A141" t="s">
        <v>174</v>
      </c>
      <c r="B141" s="19" t="str">
        <f t="array" aca="1" ref="B141" ca="1">IFERROR(INDEX(cold&amp;"  "&amp;colf,SMALL(IF(cola=$A141,ROW(cola)-1,""),COLUMN(A:A))),"")</f>
        <v/>
      </c>
      <c r="C141" s="19" t="str">
        <f t="array" aca="1" ref="C141" ca="1">IFERROR(INDEX(cold&amp;"  "&amp;colf,SMALL(IF(cola=$A141,ROW(cola)-1,""),COLUMN(B:B))),"")</f>
        <v/>
      </c>
      <c r="D141" s="19" t="str">
        <f t="array" aca="1" ref="D141" ca="1">IFERROR(INDEX(cold&amp;"  "&amp;colf,SMALL(IF(cola=$A141,ROW(cola)-1,""),COLUMN(C:C))),"")</f>
        <v/>
      </c>
      <c r="E141" s="19" t="str">
        <f t="array" aca="1" ref="E141" ca="1">IFERROR(INDEX(cold&amp;"  "&amp;colf,SMALL(IF(cola=$A141,ROW(cola)-1,""),COLUMN(D:D))),"")</f>
        <v/>
      </c>
      <c r="F141" s="19" t="str">
        <f t="array" aca="1" ref="F141" ca="1">IFERROR(INDEX(cold&amp;"  "&amp;colf,SMALL(IF(cola=$A141,ROW(cola)-1,""),COLUMN(E:E))),"")</f>
        <v/>
      </c>
      <c r="G141" s="19" t="str">
        <f t="array" aca="1" ref="G141" ca="1">IFERROR(INDEX(cold&amp;"  "&amp;colf,SMALL(IF(cola=$A141,ROW(cola)-1,""),COLUMN(F:F))),"")</f>
        <v/>
      </c>
      <c r="H141" s="19" t="str">
        <f t="array" aca="1" ref="H141" ca="1">IFERROR(INDEX(cold&amp;"  "&amp;colf,SMALL(IF(cola=$A141,ROW(cola)-1,""),COLUMN(G:G))),"")</f>
        <v/>
      </c>
      <c r="I141" s="19" t="str">
        <f t="array" aca="1" ref="I141" ca="1">IFERROR(INDEX(cold&amp;"  "&amp;colf,SMALL(IF(cola=$A141,ROW(cola)-1,""),COLUMN(H:H))),"")</f>
        <v/>
      </c>
      <c r="J141" s="19" t="str">
        <f t="array" aca="1" ref="J141" ca="1">IFERROR(INDEX(cold&amp;"  "&amp;colf,SMALL(IF(cola=$A141,ROW(cola)-1,""),COLUMN(I:I))),"")</f>
        <v/>
      </c>
    </row>
    <row r="142" spans="1:10">
      <c r="A142" t="s">
        <v>175</v>
      </c>
      <c r="B142" s="19" t="str">
        <f t="array" aca="1" ref="B142" ca="1">IFERROR(INDEX(cold&amp;"  "&amp;colf,SMALL(IF(cola=$A142,ROW(cola)-1,""),COLUMN(A:A))),"")</f>
        <v/>
      </c>
      <c r="C142" s="19" t="str">
        <f t="array" aca="1" ref="C142" ca="1">IFERROR(INDEX(cold&amp;"  "&amp;colf,SMALL(IF(cola=$A142,ROW(cola)-1,""),COLUMN(B:B))),"")</f>
        <v/>
      </c>
      <c r="D142" s="19" t="str">
        <f t="array" aca="1" ref="D142" ca="1">IFERROR(INDEX(cold&amp;"  "&amp;colf,SMALL(IF(cola=$A142,ROW(cola)-1,""),COLUMN(C:C))),"")</f>
        <v/>
      </c>
      <c r="E142" s="19" t="str">
        <f t="array" aca="1" ref="E142" ca="1">IFERROR(INDEX(cold&amp;"  "&amp;colf,SMALL(IF(cola=$A142,ROW(cola)-1,""),COLUMN(D:D))),"")</f>
        <v/>
      </c>
      <c r="F142" s="19" t="str">
        <f t="array" aca="1" ref="F142" ca="1">IFERROR(INDEX(cold&amp;"  "&amp;colf,SMALL(IF(cola=$A142,ROW(cola)-1,""),COLUMN(E:E))),"")</f>
        <v/>
      </c>
      <c r="G142" s="19" t="str">
        <f t="array" aca="1" ref="G142" ca="1">IFERROR(INDEX(cold&amp;"  "&amp;colf,SMALL(IF(cola=$A142,ROW(cola)-1,""),COLUMN(F:F))),"")</f>
        <v/>
      </c>
      <c r="H142" s="19" t="str">
        <f t="array" aca="1" ref="H142" ca="1">IFERROR(INDEX(cold&amp;"  "&amp;colf,SMALL(IF(cola=$A142,ROW(cola)-1,""),COLUMN(G:G))),"")</f>
        <v/>
      </c>
      <c r="I142" s="19" t="str">
        <f t="array" aca="1" ref="I142" ca="1">IFERROR(INDEX(cold&amp;"  "&amp;colf,SMALL(IF(cola=$A142,ROW(cola)-1,""),COLUMN(H:H))),"")</f>
        <v/>
      </c>
      <c r="J142" s="19" t="str">
        <f t="array" aca="1" ref="J142" ca="1">IFERROR(INDEX(cold&amp;"  "&amp;colf,SMALL(IF(cola=$A142,ROW(cola)-1,""),COLUMN(I:I))),"")</f>
        <v/>
      </c>
    </row>
    <row r="143" spans="1:10">
      <c r="A143" t="s">
        <v>176</v>
      </c>
      <c r="B143" s="19" t="str">
        <f t="array" aca="1" ref="B143" ca="1">IFERROR(INDEX(cold&amp;"  "&amp;colf,SMALL(IF(cola=$A143,ROW(cola)-1,""),COLUMN(A:A))),"")</f>
        <v/>
      </c>
      <c r="C143" s="19" t="str">
        <f t="array" aca="1" ref="C143" ca="1">IFERROR(INDEX(cold&amp;"  "&amp;colf,SMALL(IF(cola=$A143,ROW(cola)-1,""),COLUMN(B:B))),"")</f>
        <v/>
      </c>
      <c r="D143" s="19" t="str">
        <f t="array" aca="1" ref="D143" ca="1">IFERROR(INDEX(cold&amp;"  "&amp;colf,SMALL(IF(cola=$A143,ROW(cola)-1,""),COLUMN(C:C))),"")</f>
        <v/>
      </c>
      <c r="E143" s="19" t="str">
        <f t="array" aca="1" ref="E143" ca="1">IFERROR(INDEX(cold&amp;"  "&amp;colf,SMALL(IF(cola=$A143,ROW(cola)-1,""),COLUMN(D:D))),"")</f>
        <v/>
      </c>
      <c r="F143" s="19" t="str">
        <f t="array" aca="1" ref="F143" ca="1">IFERROR(INDEX(cold&amp;"  "&amp;colf,SMALL(IF(cola=$A143,ROW(cola)-1,""),COLUMN(E:E))),"")</f>
        <v/>
      </c>
      <c r="G143" s="19" t="str">
        <f t="array" aca="1" ref="G143" ca="1">IFERROR(INDEX(cold&amp;"  "&amp;colf,SMALL(IF(cola=$A143,ROW(cola)-1,""),COLUMN(F:F))),"")</f>
        <v/>
      </c>
      <c r="H143" s="19" t="str">
        <f t="array" aca="1" ref="H143" ca="1">IFERROR(INDEX(cold&amp;"  "&amp;colf,SMALL(IF(cola=$A143,ROW(cola)-1,""),COLUMN(G:G))),"")</f>
        <v/>
      </c>
      <c r="I143" s="19" t="str">
        <f t="array" aca="1" ref="I143" ca="1">IFERROR(INDEX(cold&amp;"  "&amp;colf,SMALL(IF(cola=$A143,ROW(cola)-1,""),COLUMN(H:H))),"")</f>
        <v/>
      </c>
      <c r="J143" s="19" t="str">
        <f t="array" aca="1" ref="J143" ca="1">IFERROR(INDEX(cold&amp;"  "&amp;colf,SMALL(IF(cola=$A143,ROW(cola)-1,""),COLUMN(I:I))),"")</f>
        <v/>
      </c>
    </row>
    <row r="144" spans="1:10">
      <c r="A144" t="s">
        <v>177</v>
      </c>
      <c r="B144" s="19" t="str">
        <f t="array" aca="1" ref="B144" ca="1">IFERROR(INDEX(cold&amp;"  "&amp;colf,SMALL(IF(cola=$A144,ROW(cola)-1,""),COLUMN(A:A))),"")</f>
        <v/>
      </c>
      <c r="C144" s="19" t="str">
        <f t="array" aca="1" ref="C144" ca="1">IFERROR(INDEX(cold&amp;"  "&amp;colf,SMALL(IF(cola=$A144,ROW(cola)-1,""),COLUMN(B:B))),"")</f>
        <v/>
      </c>
      <c r="D144" s="19" t="str">
        <f t="array" aca="1" ref="D144" ca="1">IFERROR(INDEX(cold&amp;"  "&amp;colf,SMALL(IF(cola=$A144,ROW(cola)-1,""),COLUMN(C:C))),"")</f>
        <v/>
      </c>
      <c r="E144" s="19" t="str">
        <f t="array" aca="1" ref="E144" ca="1">IFERROR(INDEX(cold&amp;"  "&amp;colf,SMALL(IF(cola=$A144,ROW(cola)-1,""),COLUMN(D:D))),"")</f>
        <v/>
      </c>
      <c r="F144" s="19" t="str">
        <f t="array" aca="1" ref="F144" ca="1">IFERROR(INDEX(cold&amp;"  "&amp;colf,SMALL(IF(cola=$A144,ROW(cola)-1,""),COLUMN(E:E))),"")</f>
        <v/>
      </c>
      <c r="G144" s="19" t="str">
        <f t="array" aca="1" ref="G144" ca="1">IFERROR(INDEX(cold&amp;"  "&amp;colf,SMALL(IF(cola=$A144,ROW(cola)-1,""),COLUMN(F:F))),"")</f>
        <v/>
      </c>
      <c r="H144" s="19" t="str">
        <f t="array" aca="1" ref="H144" ca="1">IFERROR(INDEX(cold&amp;"  "&amp;colf,SMALL(IF(cola=$A144,ROW(cola)-1,""),COLUMN(G:G))),"")</f>
        <v/>
      </c>
      <c r="I144" s="19" t="str">
        <f t="array" aca="1" ref="I144" ca="1">IFERROR(INDEX(cold&amp;"  "&amp;colf,SMALL(IF(cola=$A144,ROW(cola)-1,""),COLUMN(H:H))),"")</f>
        <v/>
      </c>
      <c r="J144" s="19" t="str">
        <f t="array" aca="1" ref="J144" ca="1">IFERROR(INDEX(cold&amp;"  "&amp;colf,SMALL(IF(cola=$A144,ROW(cola)-1,""),COLUMN(I:I))),"")</f>
        <v/>
      </c>
    </row>
    <row r="145" spans="1:10">
      <c r="A145" t="s">
        <v>178</v>
      </c>
      <c r="B145" s="19" t="str">
        <f t="array" aca="1" ref="B145" ca="1">IFERROR(INDEX(cold&amp;"  "&amp;colf,SMALL(IF(cola=$A145,ROW(cola)-1,""),COLUMN(A:A))),"")</f>
        <v/>
      </c>
      <c r="C145" s="19" t="str">
        <f t="array" aca="1" ref="C145" ca="1">IFERROR(INDEX(cold&amp;"  "&amp;colf,SMALL(IF(cola=$A145,ROW(cola)-1,""),COLUMN(B:B))),"")</f>
        <v/>
      </c>
      <c r="D145" s="19" t="str">
        <f t="array" aca="1" ref="D145" ca="1">IFERROR(INDEX(cold&amp;"  "&amp;colf,SMALL(IF(cola=$A145,ROW(cola)-1,""),COLUMN(C:C))),"")</f>
        <v/>
      </c>
      <c r="E145" s="19" t="str">
        <f t="array" aca="1" ref="E145" ca="1">IFERROR(INDEX(cold&amp;"  "&amp;colf,SMALL(IF(cola=$A145,ROW(cola)-1,""),COLUMN(D:D))),"")</f>
        <v/>
      </c>
      <c r="F145" s="19" t="str">
        <f t="array" aca="1" ref="F145" ca="1">IFERROR(INDEX(cold&amp;"  "&amp;colf,SMALL(IF(cola=$A145,ROW(cola)-1,""),COLUMN(E:E))),"")</f>
        <v/>
      </c>
      <c r="G145" s="19" t="str">
        <f t="array" aca="1" ref="G145" ca="1">IFERROR(INDEX(cold&amp;"  "&amp;colf,SMALL(IF(cola=$A145,ROW(cola)-1,""),COLUMN(F:F))),"")</f>
        <v/>
      </c>
      <c r="H145" s="19" t="str">
        <f t="array" aca="1" ref="H145" ca="1">IFERROR(INDEX(cold&amp;"  "&amp;colf,SMALL(IF(cola=$A145,ROW(cola)-1,""),COLUMN(G:G))),"")</f>
        <v/>
      </c>
      <c r="I145" s="19" t="str">
        <f t="array" aca="1" ref="I145" ca="1">IFERROR(INDEX(cold&amp;"  "&amp;colf,SMALL(IF(cola=$A145,ROW(cola)-1,""),COLUMN(H:H))),"")</f>
        <v/>
      </c>
      <c r="J145" s="19" t="str">
        <f t="array" aca="1" ref="J145" ca="1">IFERROR(INDEX(cold&amp;"  "&amp;colf,SMALL(IF(cola=$A145,ROW(cola)-1,""),COLUMN(I:I))),"")</f>
        <v/>
      </c>
    </row>
    <row r="146" spans="1:10">
      <c r="A146" t="s">
        <v>179</v>
      </c>
      <c r="B146" s="19" t="str">
        <f t="array" aca="1" ref="B146" ca="1">IFERROR(INDEX(cold&amp;"  "&amp;colf,SMALL(IF(cola=$A146,ROW(cola)-1,""),COLUMN(A:A))),"")</f>
        <v/>
      </c>
      <c r="C146" s="19" t="str">
        <f t="array" aca="1" ref="C146" ca="1">IFERROR(INDEX(cold&amp;"  "&amp;colf,SMALL(IF(cola=$A146,ROW(cola)-1,""),COLUMN(B:B))),"")</f>
        <v/>
      </c>
      <c r="D146" s="19" t="str">
        <f t="array" aca="1" ref="D146" ca="1">IFERROR(INDEX(cold&amp;"  "&amp;colf,SMALL(IF(cola=$A146,ROW(cola)-1,""),COLUMN(C:C))),"")</f>
        <v/>
      </c>
      <c r="E146" s="19" t="str">
        <f t="array" aca="1" ref="E146" ca="1">IFERROR(INDEX(cold&amp;"  "&amp;colf,SMALL(IF(cola=$A146,ROW(cola)-1,""),COLUMN(D:D))),"")</f>
        <v/>
      </c>
      <c r="F146" s="19" t="str">
        <f t="array" aca="1" ref="F146" ca="1">IFERROR(INDEX(cold&amp;"  "&amp;colf,SMALL(IF(cola=$A146,ROW(cola)-1,""),COLUMN(E:E))),"")</f>
        <v/>
      </c>
      <c r="G146" s="19" t="str">
        <f t="array" aca="1" ref="G146" ca="1">IFERROR(INDEX(cold&amp;"  "&amp;colf,SMALL(IF(cola=$A146,ROW(cola)-1,""),COLUMN(F:F))),"")</f>
        <v/>
      </c>
      <c r="H146" s="19" t="str">
        <f t="array" aca="1" ref="H146" ca="1">IFERROR(INDEX(cold&amp;"  "&amp;colf,SMALL(IF(cola=$A146,ROW(cola)-1,""),COLUMN(G:G))),"")</f>
        <v/>
      </c>
      <c r="I146" s="19" t="str">
        <f t="array" aca="1" ref="I146" ca="1">IFERROR(INDEX(cold&amp;"  "&amp;colf,SMALL(IF(cola=$A146,ROW(cola)-1,""),COLUMN(H:H))),"")</f>
        <v/>
      </c>
      <c r="J146" s="19" t="str">
        <f t="array" aca="1" ref="J146" ca="1">IFERROR(INDEX(cold&amp;"  "&amp;colf,SMALL(IF(cola=$A146,ROW(cola)-1,""),COLUMN(I:I))),"")</f>
        <v/>
      </c>
    </row>
    <row r="147" spans="1:10">
      <c r="A147" t="s">
        <v>180</v>
      </c>
      <c r="B147" s="19" t="str">
        <f t="array" aca="1" ref="B147" ca="1">IFERROR(INDEX(cold&amp;"  "&amp;colf,SMALL(IF(cola=$A147,ROW(cola)-1,""),COLUMN(A:A))),"")</f>
        <v/>
      </c>
      <c r="C147" s="19" t="str">
        <f t="array" aca="1" ref="C147" ca="1">IFERROR(INDEX(cold&amp;"  "&amp;colf,SMALL(IF(cola=$A147,ROW(cola)-1,""),COLUMN(B:B))),"")</f>
        <v/>
      </c>
      <c r="D147" s="19" t="str">
        <f t="array" aca="1" ref="D147" ca="1">IFERROR(INDEX(cold&amp;"  "&amp;colf,SMALL(IF(cola=$A147,ROW(cola)-1,""),COLUMN(C:C))),"")</f>
        <v/>
      </c>
      <c r="E147" s="19" t="str">
        <f t="array" aca="1" ref="E147" ca="1">IFERROR(INDEX(cold&amp;"  "&amp;colf,SMALL(IF(cola=$A147,ROW(cola)-1,""),COLUMN(D:D))),"")</f>
        <v/>
      </c>
      <c r="F147" s="19" t="str">
        <f t="array" aca="1" ref="F147" ca="1">IFERROR(INDEX(cold&amp;"  "&amp;colf,SMALL(IF(cola=$A147,ROW(cola)-1,""),COLUMN(E:E))),"")</f>
        <v/>
      </c>
      <c r="G147" s="19" t="str">
        <f t="array" aca="1" ref="G147" ca="1">IFERROR(INDEX(cold&amp;"  "&amp;colf,SMALL(IF(cola=$A147,ROW(cola)-1,""),COLUMN(F:F))),"")</f>
        <v/>
      </c>
      <c r="H147" s="19" t="str">
        <f t="array" aca="1" ref="H147" ca="1">IFERROR(INDEX(cold&amp;"  "&amp;colf,SMALL(IF(cola=$A147,ROW(cola)-1,""),COLUMN(G:G))),"")</f>
        <v/>
      </c>
      <c r="I147" s="19" t="str">
        <f t="array" aca="1" ref="I147" ca="1">IFERROR(INDEX(cold&amp;"  "&amp;colf,SMALL(IF(cola=$A147,ROW(cola)-1,""),COLUMN(H:H))),"")</f>
        <v/>
      </c>
      <c r="J147" s="19" t="str">
        <f t="array" aca="1" ref="J147" ca="1">IFERROR(INDEX(cold&amp;"  "&amp;colf,SMALL(IF(cola=$A147,ROW(cola)-1,""),COLUMN(I:I))),"")</f>
        <v/>
      </c>
    </row>
    <row r="148" spans="1:10">
      <c r="A148" t="s">
        <v>181</v>
      </c>
      <c r="B148" s="19" t="str">
        <f t="array" aca="1" ref="B148" ca="1">IFERROR(INDEX(cold&amp;"  "&amp;colf,SMALL(IF(cola=$A148,ROW(cola)-1,""),COLUMN(A:A))),"")</f>
        <v/>
      </c>
      <c r="C148" s="19" t="str">
        <f t="array" aca="1" ref="C148" ca="1">IFERROR(INDEX(cold&amp;"  "&amp;colf,SMALL(IF(cola=$A148,ROW(cola)-1,""),COLUMN(B:B))),"")</f>
        <v/>
      </c>
      <c r="D148" s="19" t="str">
        <f t="array" aca="1" ref="D148" ca="1">IFERROR(INDEX(cold&amp;"  "&amp;colf,SMALL(IF(cola=$A148,ROW(cola)-1,""),COLUMN(C:C))),"")</f>
        <v/>
      </c>
      <c r="E148" s="19" t="str">
        <f t="array" aca="1" ref="E148" ca="1">IFERROR(INDEX(cold&amp;"  "&amp;colf,SMALL(IF(cola=$A148,ROW(cola)-1,""),COLUMN(D:D))),"")</f>
        <v/>
      </c>
      <c r="F148" s="19" t="str">
        <f t="array" aca="1" ref="F148" ca="1">IFERROR(INDEX(cold&amp;"  "&amp;colf,SMALL(IF(cola=$A148,ROW(cola)-1,""),COLUMN(E:E))),"")</f>
        <v/>
      </c>
      <c r="G148" s="19" t="str">
        <f t="array" aca="1" ref="G148" ca="1">IFERROR(INDEX(cold&amp;"  "&amp;colf,SMALL(IF(cola=$A148,ROW(cola)-1,""),COLUMN(F:F))),"")</f>
        <v/>
      </c>
      <c r="H148" s="19" t="str">
        <f t="array" aca="1" ref="H148" ca="1">IFERROR(INDEX(cold&amp;"  "&amp;colf,SMALL(IF(cola=$A148,ROW(cola)-1,""),COLUMN(G:G))),"")</f>
        <v/>
      </c>
      <c r="I148" s="19" t="str">
        <f t="array" aca="1" ref="I148" ca="1">IFERROR(INDEX(cold&amp;"  "&amp;colf,SMALL(IF(cola=$A148,ROW(cola)-1,""),COLUMN(H:H))),"")</f>
        <v/>
      </c>
      <c r="J148" s="19" t="str">
        <f t="array" aca="1" ref="J148" ca="1">IFERROR(INDEX(cold&amp;"  "&amp;colf,SMALL(IF(cola=$A148,ROW(cola)-1,""),COLUMN(I:I))),"")</f>
        <v/>
      </c>
    </row>
    <row r="149" spans="1:10">
      <c r="A149" t="s">
        <v>182</v>
      </c>
      <c r="B149" s="19" t="str">
        <f t="array" aca="1" ref="B149" ca="1">IFERROR(INDEX(cold&amp;"  "&amp;colf,SMALL(IF(cola=$A149,ROW(cola)-1,""),COLUMN(A:A))),"")</f>
        <v/>
      </c>
      <c r="C149" s="19" t="str">
        <f t="array" aca="1" ref="C149" ca="1">IFERROR(INDEX(cold&amp;"  "&amp;colf,SMALL(IF(cola=$A149,ROW(cola)-1,""),COLUMN(B:B))),"")</f>
        <v/>
      </c>
      <c r="D149" s="19" t="str">
        <f t="array" aca="1" ref="D149" ca="1">IFERROR(INDEX(cold&amp;"  "&amp;colf,SMALL(IF(cola=$A149,ROW(cola)-1,""),COLUMN(C:C))),"")</f>
        <v/>
      </c>
      <c r="E149" s="19" t="str">
        <f t="array" aca="1" ref="E149" ca="1">IFERROR(INDEX(cold&amp;"  "&amp;colf,SMALL(IF(cola=$A149,ROW(cola)-1,""),COLUMN(D:D))),"")</f>
        <v/>
      </c>
      <c r="F149" s="19" t="str">
        <f t="array" aca="1" ref="F149" ca="1">IFERROR(INDEX(cold&amp;"  "&amp;colf,SMALL(IF(cola=$A149,ROW(cola)-1,""),COLUMN(E:E))),"")</f>
        <v/>
      </c>
      <c r="G149" s="19" t="str">
        <f t="array" aca="1" ref="G149" ca="1">IFERROR(INDEX(cold&amp;"  "&amp;colf,SMALL(IF(cola=$A149,ROW(cola)-1,""),COLUMN(F:F))),"")</f>
        <v/>
      </c>
      <c r="H149" s="19" t="str">
        <f t="array" aca="1" ref="H149" ca="1">IFERROR(INDEX(cold&amp;"  "&amp;colf,SMALL(IF(cola=$A149,ROW(cola)-1,""),COLUMN(G:G))),"")</f>
        <v/>
      </c>
      <c r="I149" s="19" t="str">
        <f t="array" aca="1" ref="I149" ca="1">IFERROR(INDEX(cold&amp;"  "&amp;colf,SMALL(IF(cola=$A149,ROW(cola)-1,""),COLUMN(H:H))),"")</f>
        <v/>
      </c>
      <c r="J149" s="19" t="str">
        <f t="array" aca="1" ref="J149" ca="1">IFERROR(INDEX(cold&amp;"  "&amp;colf,SMALL(IF(cola=$A149,ROW(cola)-1,""),COLUMN(I:I))),"")</f>
        <v/>
      </c>
    </row>
    <row r="150" spans="1:10">
      <c r="A150" t="s">
        <v>183</v>
      </c>
      <c r="B150" s="19" t="str">
        <f t="array" aca="1" ref="B150" ca="1">IFERROR(INDEX(cold&amp;"  "&amp;colf,SMALL(IF(cola=$A150,ROW(cola)-1,""),COLUMN(A:A))),"")</f>
        <v/>
      </c>
      <c r="C150" s="19" t="str">
        <f t="array" aca="1" ref="C150" ca="1">IFERROR(INDEX(cold&amp;"  "&amp;colf,SMALL(IF(cola=$A150,ROW(cola)-1,""),COLUMN(B:B))),"")</f>
        <v/>
      </c>
      <c r="D150" s="19" t="str">
        <f t="array" aca="1" ref="D150" ca="1">IFERROR(INDEX(cold&amp;"  "&amp;colf,SMALL(IF(cola=$A150,ROW(cola)-1,""),COLUMN(C:C))),"")</f>
        <v/>
      </c>
      <c r="E150" s="19" t="str">
        <f t="array" aca="1" ref="E150" ca="1">IFERROR(INDEX(cold&amp;"  "&amp;colf,SMALL(IF(cola=$A150,ROW(cola)-1,""),COLUMN(D:D))),"")</f>
        <v/>
      </c>
      <c r="F150" s="19" t="str">
        <f t="array" aca="1" ref="F150" ca="1">IFERROR(INDEX(cold&amp;"  "&amp;colf,SMALL(IF(cola=$A150,ROW(cola)-1,""),COLUMN(E:E))),"")</f>
        <v/>
      </c>
      <c r="G150" s="19" t="str">
        <f t="array" aca="1" ref="G150" ca="1">IFERROR(INDEX(cold&amp;"  "&amp;colf,SMALL(IF(cola=$A150,ROW(cola)-1,""),COLUMN(F:F))),"")</f>
        <v/>
      </c>
      <c r="H150" s="19" t="str">
        <f t="array" aca="1" ref="H150" ca="1">IFERROR(INDEX(cold&amp;"  "&amp;colf,SMALL(IF(cola=$A150,ROW(cola)-1,""),COLUMN(G:G))),"")</f>
        <v/>
      </c>
      <c r="I150" s="19" t="str">
        <f t="array" aca="1" ref="I150" ca="1">IFERROR(INDEX(cold&amp;"  "&amp;colf,SMALL(IF(cola=$A150,ROW(cola)-1,""),COLUMN(H:H))),"")</f>
        <v/>
      </c>
      <c r="J150" s="19" t="str">
        <f t="array" aca="1" ref="J150" ca="1">IFERROR(INDEX(cold&amp;"  "&amp;colf,SMALL(IF(cola=$A150,ROW(cola)-1,""),COLUMN(I:I))),"")</f>
        <v/>
      </c>
    </row>
    <row r="151" spans="1:10">
      <c r="A151" t="s">
        <v>184</v>
      </c>
      <c r="B151" s="19" t="str">
        <f t="array" aca="1" ref="B151" ca="1">IFERROR(INDEX(cold&amp;"  "&amp;colf,SMALL(IF(cola=$A151,ROW(cola)-1,""),COLUMN(A:A))),"")</f>
        <v/>
      </c>
      <c r="C151" s="19" t="str">
        <f t="array" aca="1" ref="C151" ca="1">IFERROR(INDEX(cold&amp;"  "&amp;colf,SMALL(IF(cola=$A151,ROW(cola)-1,""),COLUMN(B:B))),"")</f>
        <v/>
      </c>
      <c r="D151" s="19" t="str">
        <f t="array" aca="1" ref="D151" ca="1">IFERROR(INDEX(cold&amp;"  "&amp;colf,SMALL(IF(cola=$A151,ROW(cola)-1,""),COLUMN(C:C))),"")</f>
        <v/>
      </c>
      <c r="E151" s="19" t="str">
        <f t="array" aca="1" ref="E151" ca="1">IFERROR(INDEX(cold&amp;"  "&amp;colf,SMALL(IF(cola=$A151,ROW(cola)-1,""),COLUMN(D:D))),"")</f>
        <v/>
      </c>
      <c r="F151" s="19" t="str">
        <f t="array" aca="1" ref="F151" ca="1">IFERROR(INDEX(cold&amp;"  "&amp;colf,SMALL(IF(cola=$A151,ROW(cola)-1,""),COLUMN(E:E))),"")</f>
        <v/>
      </c>
      <c r="G151" s="19" t="str">
        <f t="array" aca="1" ref="G151" ca="1">IFERROR(INDEX(cold&amp;"  "&amp;colf,SMALL(IF(cola=$A151,ROW(cola)-1,""),COLUMN(F:F))),"")</f>
        <v/>
      </c>
      <c r="H151" s="19" t="str">
        <f t="array" aca="1" ref="H151" ca="1">IFERROR(INDEX(cold&amp;"  "&amp;colf,SMALL(IF(cola=$A151,ROW(cola)-1,""),COLUMN(G:G))),"")</f>
        <v/>
      </c>
      <c r="I151" s="19" t="str">
        <f t="array" aca="1" ref="I151" ca="1">IFERROR(INDEX(cold&amp;"  "&amp;colf,SMALL(IF(cola=$A151,ROW(cola)-1,""),COLUMN(H:H))),"")</f>
        <v/>
      </c>
      <c r="J151" s="19" t="str">
        <f t="array" aca="1" ref="J151" ca="1">IFERROR(INDEX(cold&amp;"  "&amp;colf,SMALL(IF(cola=$A151,ROW(cola)-1,""),COLUMN(I:I))),"")</f>
        <v/>
      </c>
    </row>
    <row r="152" spans="1:10">
      <c r="A152" t="s">
        <v>185</v>
      </c>
      <c r="B152" s="19" t="str">
        <f t="array" aca="1" ref="B152" ca="1">IFERROR(INDEX(cold&amp;"  "&amp;colf,SMALL(IF(cola=$A152,ROW(cola)-1,""),COLUMN(A:A))),"")</f>
        <v/>
      </c>
      <c r="C152" s="19" t="str">
        <f t="array" aca="1" ref="C152" ca="1">IFERROR(INDEX(cold&amp;"  "&amp;colf,SMALL(IF(cola=$A152,ROW(cola)-1,""),COLUMN(B:B))),"")</f>
        <v/>
      </c>
      <c r="D152" s="19" t="str">
        <f t="array" aca="1" ref="D152" ca="1">IFERROR(INDEX(cold&amp;"  "&amp;colf,SMALL(IF(cola=$A152,ROW(cola)-1,""),COLUMN(C:C))),"")</f>
        <v/>
      </c>
      <c r="E152" s="19" t="str">
        <f t="array" aca="1" ref="E152" ca="1">IFERROR(INDEX(cold&amp;"  "&amp;colf,SMALL(IF(cola=$A152,ROW(cola)-1,""),COLUMN(D:D))),"")</f>
        <v/>
      </c>
      <c r="F152" s="19" t="str">
        <f t="array" aca="1" ref="F152" ca="1">IFERROR(INDEX(cold&amp;"  "&amp;colf,SMALL(IF(cola=$A152,ROW(cola)-1,""),COLUMN(E:E))),"")</f>
        <v/>
      </c>
      <c r="G152" s="19" t="str">
        <f t="array" aca="1" ref="G152" ca="1">IFERROR(INDEX(cold&amp;"  "&amp;colf,SMALL(IF(cola=$A152,ROW(cola)-1,""),COLUMN(F:F))),"")</f>
        <v/>
      </c>
      <c r="H152" s="19" t="str">
        <f t="array" aca="1" ref="H152" ca="1">IFERROR(INDEX(cold&amp;"  "&amp;colf,SMALL(IF(cola=$A152,ROW(cola)-1,""),COLUMN(G:G))),"")</f>
        <v/>
      </c>
      <c r="I152" s="19" t="str">
        <f t="array" aca="1" ref="I152" ca="1">IFERROR(INDEX(cold&amp;"  "&amp;colf,SMALL(IF(cola=$A152,ROW(cola)-1,""),COLUMN(H:H))),"")</f>
        <v/>
      </c>
      <c r="J152" s="19" t="str">
        <f t="array" aca="1" ref="J152" ca="1">IFERROR(INDEX(cold&amp;"  "&amp;colf,SMALL(IF(cola=$A152,ROW(cola)-1,""),COLUMN(I:I))),"")</f>
        <v/>
      </c>
    </row>
    <row r="153" spans="1:10">
      <c r="A153" t="s">
        <v>186</v>
      </c>
      <c r="B153" s="19" t="str">
        <f t="array" aca="1" ref="B153" ca="1">IFERROR(INDEX(cold&amp;"  "&amp;colf,SMALL(IF(cola=$A153,ROW(cola)-1,""),COLUMN(A:A))),"")</f>
        <v/>
      </c>
      <c r="C153" s="19" t="str">
        <f t="array" aca="1" ref="C153" ca="1">IFERROR(INDEX(cold&amp;"  "&amp;colf,SMALL(IF(cola=$A153,ROW(cola)-1,""),COLUMN(B:B))),"")</f>
        <v/>
      </c>
      <c r="D153" s="19" t="str">
        <f t="array" aca="1" ref="D153" ca="1">IFERROR(INDEX(cold&amp;"  "&amp;colf,SMALL(IF(cola=$A153,ROW(cola)-1,""),COLUMN(C:C))),"")</f>
        <v/>
      </c>
      <c r="E153" s="19" t="str">
        <f t="array" aca="1" ref="E153" ca="1">IFERROR(INDEX(cold&amp;"  "&amp;colf,SMALL(IF(cola=$A153,ROW(cola)-1,""),COLUMN(D:D))),"")</f>
        <v/>
      </c>
      <c r="F153" s="19" t="str">
        <f t="array" aca="1" ref="F153" ca="1">IFERROR(INDEX(cold&amp;"  "&amp;colf,SMALL(IF(cola=$A153,ROW(cola)-1,""),COLUMN(E:E))),"")</f>
        <v/>
      </c>
      <c r="G153" s="19" t="str">
        <f t="array" aca="1" ref="G153" ca="1">IFERROR(INDEX(cold&amp;"  "&amp;colf,SMALL(IF(cola=$A153,ROW(cola)-1,""),COLUMN(F:F))),"")</f>
        <v/>
      </c>
      <c r="H153" s="19" t="str">
        <f t="array" aca="1" ref="H153" ca="1">IFERROR(INDEX(cold&amp;"  "&amp;colf,SMALL(IF(cola=$A153,ROW(cola)-1,""),COLUMN(G:G))),"")</f>
        <v/>
      </c>
      <c r="I153" s="19" t="str">
        <f t="array" aca="1" ref="I153" ca="1">IFERROR(INDEX(cold&amp;"  "&amp;colf,SMALL(IF(cola=$A153,ROW(cola)-1,""),COLUMN(H:H))),"")</f>
        <v/>
      </c>
      <c r="J153" s="19" t="str">
        <f t="array" aca="1" ref="J153" ca="1">IFERROR(INDEX(cold&amp;"  "&amp;colf,SMALL(IF(cola=$A153,ROW(cola)-1,""),COLUMN(I:I))),"")</f>
        <v/>
      </c>
    </row>
    <row r="154" spans="1:10">
      <c r="A154" t="s">
        <v>187</v>
      </c>
      <c r="B154" s="19" t="str">
        <f t="array" aca="1" ref="B154" ca="1">IFERROR(INDEX(cold&amp;"  "&amp;colf,SMALL(IF(cola=$A154,ROW(cola)-1,""),COLUMN(A:A))),"")</f>
        <v/>
      </c>
      <c r="C154" s="19" t="str">
        <f t="array" aca="1" ref="C154" ca="1">IFERROR(INDEX(cold&amp;"  "&amp;colf,SMALL(IF(cola=$A154,ROW(cola)-1,""),COLUMN(B:B))),"")</f>
        <v/>
      </c>
      <c r="D154" s="19" t="str">
        <f t="array" aca="1" ref="D154" ca="1">IFERROR(INDEX(cold&amp;"  "&amp;colf,SMALL(IF(cola=$A154,ROW(cola)-1,""),COLUMN(C:C))),"")</f>
        <v/>
      </c>
      <c r="E154" s="19" t="str">
        <f t="array" aca="1" ref="E154" ca="1">IFERROR(INDEX(cold&amp;"  "&amp;colf,SMALL(IF(cola=$A154,ROW(cola)-1,""),COLUMN(D:D))),"")</f>
        <v/>
      </c>
      <c r="F154" s="19" t="str">
        <f t="array" aca="1" ref="F154" ca="1">IFERROR(INDEX(cold&amp;"  "&amp;colf,SMALL(IF(cola=$A154,ROW(cola)-1,""),COLUMN(E:E))),"")</f>
        <v/>
      </c>
      <c r="G154" s="19" t="str">
        <f t="array" aca="1" ref="G154" ca="1">IFERROR(INDEX(cold&amp;"  "&amp;colf,SMALL(IF(cola=$A154,ROW(cola)-1,""),COLUMN(F:F))),"")</f>
        <v/>
      </c>
      <c r="H154" s="19" t="str">
        <f t="array" aca="1" ref="H154" ca="1">IFERROR(INDEX(cold&amp;"  "&amp;colf,SMALL(IF(cola=$A154,ROW(cola)-1,""),COLUMN(G:G))),"")</f>
        <v/>
      </c>
      <c r="I154" s="19" t="str">
        <f t="array" aca="1" ref="I154" ca="1">IFERROR(INDEX(cold&amp;"  "&amp;colf,SMALL(IF(cola=$A154,ROW(cola)-1,""),COLUMN(H:H))),"")</f>
        <v/>
      </c>
      <c r="J154" s="19" t="str">
        <f t="array" aca="1" ref="J154" ca="1">IFERROR(INDEX(cold&amp;"  "&amp;colf,SMALL(IF(cola=$A154,ROW(cola)-1,""),COLUMN(I:I))),"")</f>
        <v/>
      </c>
    </row>
    <row r="155" spans="1:10">
      <c r="A155" t="s">
        <v>188</v>
      </c>
      <c r="B155" s="19" t="str">
        <f t="array" aca="1" ref="B155" ca="1">IFERROR(INDEX(cold&amp;"  "&amp;colf,SMALL(IF(cola=$A155,ROW(cola)-1,""),COLUMN(A:A))),"")</f>
        <v/>
      </c>
      <c r="C155" s="19" t="str">
        <f t="array" aca="1" ref="C155" ca="1">IFERROR(INDEX(cold&amp;"  "&amp;colf,SMALL(IF(cola=$A155,ROW(cola)-1,""),COLUMN(B:B))),"")</f>
        <v/>
      </c>
      <c r="D155" s="19" t="str">
        <f t="array" aca="1" ref="D155" ca="1">IFERROR(INDEX(cold&amp;"  "&amp;colf,SMALL(IF(cola=$A155,ROW(cola)-1,""),COLUMN(C:C))),"")</f>
        <v/>
      </c>
      <c r="E155" s="19" t="str">
        <f t="array" aca="1" ref="E155" ca="1">IFERROR(INDEX(cold&amp;"  "&amp;colf,SMALL(IF(cola=$A155,ROW(cola)-1,""),COLUMN(D:D))),"")</f>
        <v/>
      </c>
      <c r="F155" s="19" t="str">
        <f t="array" aca="1" ref="F155" ca="1">IFERROR(INDEX(cold&amp;"  "&amp;colf,SMALL(IF(cola=$A155,ROW(cola)-1,""),COLUMN(E:E))),"")</f>
        <v/>
      </c>
      <c r="G155" s="19" t="str">
        <f t="array" aca="1" ref="G155" ca="1">IFERROR(INDEX(cold&amp;"  "&amp;colf,SMALL(IF(cola=$A155,ROW(cola)-1,""),COLUMN(F:F))),"")</f>
        <v/>
      </c>
      <c r="H155" s="19" t="str">
        <f t="array" aca="1" ref="H155" ca="1">IFERROR(INDEX(cold&amp;"  "&amp;colf,SMALL(IF(cola=$A155,ROW(cola)-1,""),COLUMN(G:G))),"")</f>
        <v/>
      </c>
      <c r="I155" s="19" t="str">
        <f t="array" aca="1" ref="I155" ca="1">IFERROR(INDEX(cold&amp;"  "&amp;colf,SMALL(IF(cola=$A155,ROW(cola)-1,""),COLUMN(H:H))),"")</f>
        <v/>
      </c>
      <c r="J155" s="19" t="str">
        <f t="array" aca="1" ref="J155" ca="1">IFERROR(INDEX(cold&amp;"  "&amp;colf,SMALL(IF(cola=$A155,ROW(cola)-1,""),COLUMN(I:I))),"")</f>
        <v/>
      </c>
    </row>
    <row r="156" spans="1:10">
      <c r="A156" t="s">
        <v>189</v>
      </c>
      <c r="B156" s="19" t="str">
        <f t="array" aca="1" ref="B156" ca="1">IFERROR(INDEX(cold&amp;"  "&amp;colf,SMALL(IF(cola=$A156,ROW(cola)-1,""),COLUMN(A:A))),"")</f>
        <v/>
      </c>
      <c r="C156" s="19" t="str">
        <f t="array" aca="1" ref="C156" ca="1">IFERROR(INDEX(cold&amp;"  "&amp;colf,SMALL(IF(cola=$A156,ROW(cola)-1,""),COLUMN(B:B))),"")</f>
        <v/>
      </c>
      <c r="D156" s="19" t="str">
        <f t="array" aca="1" ref="D156" ca="1">IFERROR(INDEX(cold&amp;"  "&amp;colf,SMALL(IF(cola=$A156,ROW(cola)-1,""),COLUMN(C:C))),"")</f>
        <v/>
      </c>
      <c r="E156" s="19" t="str">
        <f t="array" aca="1" ref="E156" ca="1">IFERROR(INDEX(cold&amp;"  "&amp;colf,SMALL(IF(cola=$A156,ROW(cola)-1,""),COLUMN(D:D))),"")</f>
        <v/>
      </c>
      <c r="F156" s="19" t="str">
        <f t="array" aca="1" ref="F156" ca="1">IFERROR(INDEX(cold&amp;"  "&amp;colf,SMALL(IF(cola=$A156,ROW(cola)-1,""),COLUMN(E:E))),"")</f>
        <v/>
      </c>
      <c r="G156" s="19" t="str">
        <f t="array" aca="1" ref="G156" ca="1">IFERROR(INDEX(cold&amp;"  "&amp;colf,SMALL(IF(cola=$A156,ROW(cola)-1,""),COLUMN(F:F))),"")</f>
        <v/>
      </c>
      <c r="H156" s="19" t="str">
        <f t="array" aca="1" ref="H156" ca="1">IFERROR(INDEX(cold&amp;"  "&amp;colf,SMALL(IF(cola=$A156,ROW(cola)-1,""),COLUMN(G:G))),"")</f>
        <v/>
      </c>
      <c r="I156" s="19" t="str">
        <f t="array" aca="1" ref="I156" ca="1">IFERROR(INDEX(cold&amp;"  "&amp;colf,SMALL(IF(cola=$A156,ROW(cola)-1,""),COLUMN(H:H))),"")</f>
        <v/>
      </c>
      <c r="J156" s="19" t="str">
        <f t="array" aca="1" ref="J156" ca="1">IFERROR(INDEX(cold&amp;"  "&amp;colf,SMALL(IF(cola=$A156,ROW(cola)-1,""),COLUMN(I:I))),"")</f>
        <v/>
      </c>
    </row>
    <row r="157" spans="1:10">
      <c r="A157" t="s">
        <v>44</v>
      </c>
      <c r="B157" s="19" t="str">
        <f t="array" aca="1" ref="B157" ca="1">IFERROR(INDEX(cold&amp;"  "&amp;colf,SMALL(IF(cola=$A157,ROW(cola)-1,""),COLUMN(A:A))),"")</f>
        <v>MISTER 03  1</v>
      </c>
      <c r="C157" s="19" t="str">
        <f t="array" aca="1" ref="C157" ca="1">IFERROR(INDEX(cold&amp;"  "&amp;colf,SMALL(IF(cola=$A157,ROW(cola)-1,""),COLUMN(B:B))),"")</f>
        <v>MISTER 04  1</v>
      </c>
      <c r="D157" s="19" t="str">
        <f t="array" aca="1" ref="D157" ca="1">IFERROR(INDEX(cold&amp;"  "&amp;colf,SMALL(IF(cola=$A157,ROW(cola)-1,""),COLUMN(C:C))),"")</f>
        <v>MISTER 05  1</v>
      </c>
      <c r="E157" s="19" t="str">
        <f t="array" aca="1" ref="E157" ca="1">IFERROR(INDEX(cold&amp;"  "&amp;colf,SMALL(IF(cola=$A157,ROW(cola)-1,""),COLUMN(D:D))),"")</f>
        <v>MISTER 06  7</v>
      </c>
      <c r="F157" s="19" t="str">
        <f t="array" aca="1" ref="F157" ca="1">IFERROR(INDEX(cold&amp;"  "&amp;colf,SMALL(IF(cola=$A157,ROW(cola)-1,""),COLUMN(E:E))),"")</f>
        <v/>
      </c>
      <c r="G157" s="19" t="str">
        <f t="array" aca="1" ref="G157" ca="1">IFERROR(INDEX(cold&amp;"  "&amp;colf,SMALL(IF(cola=$A157,ROW(cola)-1,""),COLUMN(F:F))),"")</f>
        <v/>
      </c>
      <c r="H157" s="19" t="str">
        <f t="array" aca="1" ref="H157" ca="1">IFERROR(INDEX(cold&amp;"  "&amp;colf,SMALL(IF(cola=$A157,ROW(cola)-1,""),COLUMN(G:G))),"")</f>
        <v/>
      </c>
      <c r="I157" s="19" t="str">
        <f t="array" aca="1" ref="I157" ca="1">IFERROR(INDEX(cold&amp;"  "&amp;colf,SMALL(IF(cola=$A157,ROW(cola)-1,""),COLUMN(H:H))),"")</f>
        <v/>
      </c>
      <c r="J157" s="19" t="str">
        <f t="array" aca="1" ref="J157" ca="1">IFERROR(INDEX(cold&amp;"  "&amp;colf,SMALL(IF(cola=$A157,ROW(cola)-1,""),COLUMN(I:I))),"")</f>
        <v/>
      </c>
    </row>
    <row r="158" spans="1:10">
      <c r="A158" t="s">
        <v>50</v>
      </c>
      <c r="B158" s="19" t="str">
        <f t="array" aca="1" ref="B158" ca="1">IFERROR(INDEX(cold&amp;"  "&amp;colf,SMALL(IF(cola=$A158,ROW(cola)-1,""),COLUMN(A:A))),"")</f>
        <v>MISTER 16  1</v>
      </c>
      <c r="C158" s="19" t="str">
        <f t="array" aca="1" ref="C158" ca="1">IFERROR(INDEX(cold&amp;"  "&amp;colf,SMALL(IF(cola=$A158,ROW(cola)-1,""),COLUMN(B:B))),"")</f>
        <v>MISTER 17  1</v>
      </c>
      <c r="D158" s="19" t="str">
        <f t="array" aca="1" ref="D158" ca="1">IFERROR(INDEX(cold&amp;"  "&amp;colf,SMALL(IF(cola=$A158,ROW(cola)-1,""),COLUMN(C:C))),"")</f>
        <v>MISTER 18  6</v>
      </c>
      <c r="E158" s="19" t="str">
        <f t="array" aca="1" ref="E158" ca="1">IFERROR(INDEX(cold&amp;"  "&amp;colf,SMALL(IF(cola=$A158,ROW(cola)-1,""),COLUMN(D:D))),"")</f>
        <v/>
      </c>
      <c r="F158" s="19" t="str">
        <f t="array" aca="1" ref="F158" ca="1">IFERROR(INDEX(cold&amp;"  "&amp;colf,SMALL(IF(cola=$A158,ROW(cola)-1,""),COLUMN(E:E))),"")</f>
        <v/>
      </c>
      <c r="G158" s="19" t="str">
        <f t="array" aca="1" ref="G158" ca="1">IFERROR(INDEX(cold&amp;"  "&amp;colf,SMALL(IF(cola=$A158,ROW(cola)-1,""),COLUMN(F:F))),"")</f>
        <v/>
      </c>
      <c r="H158" s="19" t="str">
        <f t="array" aca="1" ref="H158" ca="1">IFERROR(INDEX(cold&amp;"  "&amp;colf,SMALL(IF(cola=$A158,ROW(cola)-1,""),COLUMN(G:G))),"")</f>
        <v/>
      </c>
      <c r="I158" s="19" t="str">
        <f t="array" aca="1" ref="I158" ca="1">IFERROR(INDEX(cold&amp;"  "&amp;colf,SMALL(IF(cola=$A158,ROW(cola)-1,""),COLUMN(H:H))),"")</f>
        <v/>
      </c>
      <c r="J158" s="19" t="str">
        <f t="array" aca="1" ref="J158" ca="1">IFERROR(INDEX(cold&amp;"  "&amp;colf,SMALL(IF(cola=$A158,ROW(cola)-1,""),COLUMN(I:I))),"")</f>
        <v/>
      </c>
    </row>
    <row r="159" spans="1:10">
      <c r="A159" t="s">
        <v>190</v>
      </c>
      <c r="B159" s="19" t="str">
        <f t="array" aca="1" ref="B159" ca="1">IFERROR(INDEX(cold&amp;"  "&amp;colf,SMALL(IF(cola=$A159,ROW(cola)-1,""),COLUMN(A:A))),"")</f>
        <v/>
      </c>
      <c r="C159" s="19" t="str">
        <f t="array" aca="1" ref="C159" ca="1">IFERROR(INDEX(cold&amp;"  "&amp;colf,SMALL(IF(cola=$A159,ROW(cola)-1,""),COLUMN(B:B))),"")</f>
        <v/>
      </c>
      <c r="D159" s="19" t="str">
        <f t="array" aca="1" ref="D159" ca="1">IFERROR(INDEX(cold&amp;"  "&amp;colf,SMALL(IF(cola=$A159,ROW(cola)-1,""),COLUMN(C:C))),"")</f>
        <v/>
      </c>
      <c r="E159" s="19" t="str">
        <f t="array" aca="1" ref="E159" ca="1">IFERROR(INDEX(cold&amp;"  "&amp;colf,SMALL(IF(cola=$A159,ROW(cola)-1,""),COLUMN(D:D))),"")</f>
        <v/>
      </c>
      <c r="F159" s="19" t="str">
        <f t="array" aca="1" ref="F159" ca="1">IFERROR(INDEX(cold&amp;"  "&amp;colf,SMALL(IF(cola=$A159,ROW(cola)-1,""),COLUMN(E:E))),"")</f>
        <v/>
      </c>
      <c r="G159" s="19" t="str">
        <f t="array" aca="1" ref="G159" ca="1">IFERROR(INDEX(cold&amp;"  "&amp;colf,SMALL(IF(cola=$A159,ROW(cola)-1,""),COLUMN(F:F))),"")</f>
        <v/>
      </c>
      <c r="H159" s="19" t="str">
        <f t="array" aca="1" ref="H159" ca="1">IFERROR(INDEX(cold&amp;"  "&amp;colf,SMALL(IF(cola=$A159,ROW(cola)-1,""),COLUMN(G:G))),"")</f>
        <v/>
      </c>
      <c r="I159" s="19" t="str">
        <f t="array" aca="1" ref="I159" ca="1">IFERROR(INDEX(cold&amp;"  "&amp;colf,SMALL(IF(cola=$A159,ROW(cola)-1,""),COLUMN(H:H))),"")</f>
        <v/>
      </c>
      <c r="J159" s="19" t="str">
        <f t="array" aca="1" ref="J159" ca="1">IFERROR(INDEX(cold&amp;"  "&amp;colf,SMALL(IF(cola=$A159,ROW(cola)-1,""),COLUMN(I:I))),"")</f>
        <v/>
      </c>
    </row>
    <row r="160" spans="1:10">
      <c r="A160" t="s">
        <v>35</v>
      </c>
      <c r="B160" s="19" t="str">
        <f t="array" aca="1" ref="B160" ca="1">IFERROR(INDEX(cold&amp;"  "&amp;colf,SMALL(IF(cola=$A160,ROW(cola)-1,""),COLUMN(A:A))),"")</f>
        <v>MISTER 44  1</v>
      </c>
      <c r="C160" s="19" t="str">
        <f t="array" aca="1" ref="C160" ca="1">IFERROR(INDEX(cold&amp;"  "&amp;colf,SMALL(IF(cola=$A160,ROW(cola)-1,""),COLUMN(B:B))),"")</f>
        <v>MISTER 45  1</v>
      </c>
      <c r="D160" s="19" t="str">
        <f t="array" aca="1" ref="D160" ca="1">IFERROR(INDEX(cold&amp;"  "&amp;colf,SMALL(IF(cola=$A160,ROW(cola)-1,""),COLUMN(C:C))),"")</f>
        <v/>
      </c>
      <c r="E160" s="19" t="str">
        <f t="array" aca="1" ref="E160" ca="1">IFERROR(INDEX(cold&amp;"  "&amp;colf,SMALL(IF(cola=$A160,ROW(cola)-1,""),COLUMN(D:D))),"")</f>
        <v/>
      </c>
      <c r="F160" s="19" t="str">
        <f t="array" aca="1" ref="F160" ca="1">IFERROR(INDEX(cold&amp;"  "&amp;colf,SMALL(IF(cola=$A160,ROW(cola)-1,""),COLUMN(E:E))),"")</f>
        <v/>
      </c>
      <c r="G160" s="19" t="str">
        <f t="array" aca="1" ref="G160" ca="1">IFERROR(INDEX(cold&amp;"  "&amp;colf,SMALL(IF(cola=$A160,ROW(cola)-1,""),COLUMN(F:F))),"")</f>
        <v/>
      </c>
      <c r="H160" s="19" t="str">
        <f t="array" aca="1" ref="H160" ca="1">IFERROR(INDEX(cold&amp;"  "&amp;colf,SMALL(IF(cola=$A160,ROW(cola)-1,""),COLUMN(G:G))),"")</f>
        <v/>
      </c>
      <c r="I160" s="19" t="str">
        <f t="array" aca="1" ref="I160" ca="1">IFERROR(INDEX(cold&amp;"  "&amp;colf,SMALL(IF(cola=$A160,ROW(cola)-1,""),COLUMN(H:H))),"")</f>
        <v/>
      </c>
      <c r="J160" s="19" t="str">
        <f t="array" aca="1" ref="J160" ca="1">IFERROR(INDEX(cold&amp;"  "&amp;colf,SMALL(IF(cola=$A160,ROW(cola)-1,""),COLUMN(I:I))),"")</f>
        <v/>
      </c>
    </row>
    <row r="161" spans="1:10">
      <c r="A161" t="s">
        <v>31</v>
      </c>
      <c r="B161" s="19" t="str">
        <f t="array" aca="1" ref="B161" ca="1">IFERROR(INDEX(cold&amp;"  "&amp;colf,SMALL(IF(cola=$A161,ROW(cola)-1,""),COLUMN(A:A))),"")</f>
        <v>MISTER 59  1</v>
      </c>
      <c r="C161" s="19" t="str">
        <f t="array" aca="1" ref="C161" ca="1">IFERROR(INDEX(cold&amp;"  "&amp;colf,SMALL(IF(cola=$A161,ROW(cola)-1,""),COLUMN(B:B))),"")</f>
        <v>MISTER 60  6</v>
      </c>
      <c r="D161" s="19" t="str">
        <f t="array" aca="1" ref="D161" ca="1">IFERROR(INDEX(cold&amp;"  "&amp;colf,SMALL(IF(cola=$A161,ROW(cola)-1,""),COLUMN(C:C))),"")</f>
        <v>MISTER 61  1</v>
      </c>
      <c r="E161" s="19" t="str">
        <f t="array" aca="1" ref="E161" ca="1">IFERROR(INDEX(cold&amp;"  "&amp;colf,SMALL(IF(cola=$A161,ROW(cola)-1,""),COLUMN(D:D))),"")</f>
        <v/>
      </c>
      <c r="F161" s="19" t="str">
        <f t="array" aca="1" ref="F161" ca="1">IFERROR(INDEX(cold&amp;"  "&amp;colf,SMALL(IF(cola=$A161,ROW(cola)-1,""),COLUMN(E:E))),"")</f>
        <v/>
      </c>
      <c r="G161" s="19" t="str">
        <f t="array" aca="1" ref="G161" ca="1">IFERROR(INDEX(cold&amp;"  "&amp;colf,SMALL(IF(cola=$A161,ROW(cola)-1,""),COLUMN(F:F))),"")</f>
        <v/>
      </c>
      <c r="H161" s="19" t="str">
        <f t="array" aca="1" ref="H161" ca="1">IFERROR(INDEX(cold&amp;"  "&amp;colf,SMALL(IF(cola=$A161,ROW(cola)-1,""),COLUMN(G:G))),"")</f>
        <v/>
      </c>
      <c r="I161" s="19" t="str">
        <f t="array" aca="1" ref="I161" ca="1">IFERROR(INDEX(cold&amp;"  "&amp;colf,SMALL(IF(cola=$A161,ROW(cola)-1,""),COLUMN(H:H))),"")</f>
        <v/>
      </c>
      <c r="J161" s="19" t="str">
        <f t="array" aca="1" ref="J161" ca="1">IFERROR(INDEX(cold&amp;"  "&amp;colf,SMALL(IF(cola=$A161,ROW(cola)-1,""),COLUMN(I:I))),"")</f>
        <v/>
      </c>
    </row>
    <row r="162" spans="1:10">
      <c r="A162" t="s">
        <v>27</v>
      </c>
      <c r="B162" s="19" t="str">
        <f t="array" aca="1" ref="B162" ca="1">IFERROR(INDEX(cold&amp;"  "&amp;colf,SMALL(IF(cola=$A162,ROW(cola)-1,""),COLUMN(A:A))),"")</f>
        <v>MISTER 68  1</v>
      </c>
      <c r="C162" s="19" t="str">
        <f t="array" aca="1" ref="C162" ca="1">IFERROR(INDEX(cold&amp;"  "&amp;colf,SMALL(IF(cola=$A162,ROW(cola)-1,""),COLUMN(B:B))),"")</f>
        <v>MISTER 69  6</v>
      </c>
      <c r="D162" s="19" t="str">
        <f t="array" aca="1" ref="D162" ca="1">IFERROR(INDEX(cold&amp;"  "&amp;colf,SMALL(IF(cola=$A162,ROW(cola)-1,""),COLUMN(C:C))),"")</f>
        <v/>
      </c>
      <c r="E162" s="19" t="str">
        <f t="array" aca="1" ref="E162" ca="1">IFERROR(INDEX(cold&amp;"  "&amp;colf,SMALL(IF(cola=$A162,ROW(cola)-1,""),COLUMN(D:D))),"")</f>
        <v/>
      </c>
      <c r="F162" s="19" t="str">
        <f t="array" aca="1" ref="F162" ca="1">IFERROR(INDEX(cold&amp;"  "&amp;colf,SMALL(IF(cola=$A162,ROW(cola)-1,""),COLUMN(E:E))),"")</f>
        <v/>
      </c>
      <c r="G162" s="19" t="str">
        <f t="array" aca="1" ref="G162" ca="1">IFERROR(INDEX(cold&amp;"  "&amp;colf,SMALL(IF(cola=$A162,ROW(cola)-1,""),COLUMN(F:F))),"")</f>
        <v/>
      </c>
      <c r="H162" s="19" t="str">
        <f t="array" aca="1" ref="H162" ca="1">IFERROR(INDEX(cold&amp;"  "&amp;colf,SMALL(IF(cola=$A162,ROW(cola)-1,""),COLUMN(G:G))),"")</f>
        <v/>
      </c>
      <c r="I162" s="19" t="str">
        <f t="array" aca="1" ref="I162" ca="1">IFERROR(INDEX(cold&amp;"  "&amp;colf,SMALL(IF(cola=$A162,ROW(cola)-1,""),COLUMN(H:H))),"")</f>
        <v/>
      </c>
      <c r="J162" s="19" t="str">
        <f t="array" aca="1" ref="J162" ca="1">IFERROR(INDEX(cold&amp;"  "&amp;colf,SMALL(IF(cola=$A162,ROW(cola)-1,""),COLUMN(I:I))),"")</f>
        <v/>
      </c>
    </row>
    <row r="163" spans="1:10">
      <c r="A163" t="s">
        <v>23</v>
      </c>
      <c r="B163" s="19" t="str">
        <f t="array" aca="1" ref="B163" ca="1">IFERROR(INDEX(cold&amp;"  "&amp;colf,SMALL(IF(cola=$A163,ROW(cola)-1,""),COLUMN(A:A))),"")</f>
        <v>MISTER 79  1</v>
      </c>
      <c r="C163" s="19" t="str">
        <f t="array" aca="1" ref="C163" ca="1">IFERROR(INDEX(cold&amp;"  "&amp;colf,SMALL(IF(cola=$A163,ROW(cola)-1,""),COLUMN(B:B))),"")</f>
        <v>MISTER 80  1</v>
      </c>
      <c r="D163" s="19" t="str">
        <f t="array" aca="1" ref="D163" ca="1">IFERROR(INDEX(cold&amp;"  "&amp;colf,SMALL(IF(cola=$A163,ROW(cola)-1,""),COLUMN(C:C))),"")</f>
        <v/>
      </c>
      <c r="E163" s="19" t="str">
        <f t="array" aca="1" ref="E163" ca="1">IFERROR(INDEX(cold&amp;"  "&amp;colf,SMALL(IF(cola=$A163,ROW(cola)-1,""),COLUMN(D:D))),"")</f>
        <v/>
      </c>
      <c r="F163" s="19" t="str">
        <f t="array" aca="1" ref="F163" ca="1">IFERROR(INDEX(cold&amp;"  "&amp;colf,SMALL(IF(cola=$A163,ROW(cola)-1,""),COLUMN(E:E))),"")</f>
        <v/>
      </c>
      <c r="G163" s="19" t="str">
        <f t="array" aca="1" ref="G163" ca="1">IFERROR(INDEX(cold&amp;"  "&amp;colf,SMALL(IF(cola=$A163,ROW(cola)-1,""),COLUMN(F:F))),"")</f>
        <v/>
      </c>
      <c r="H163" s="19" t="str">
        <f t="array" aca="1" ref="H163" ca="1">IFERROR(INDEX(cold&amp;"  "&amp;colf,SMALL(IF(cola=$A163,ROW(cola)-1,""),COLUMN(G:G))),"")</f>
        <v/>
      </c>
      <c r="I163" s="19" t="str">
        <f t="array" aca="1" ref="I163" ca="1">IFERROR(INDEX(cold&amp;"  "&amp;colf,SMALL(IF(cola=$A163,ROW(cola)-1,""),COLUMN(H:H))),"")</f>
        <v/>
      </c>
      <c r="J163" s="19" t="str">
        <f t="array" aca="1" ref="J163" ca="1">IFERROR(INDEX(cold&amp;"  "&amp;colf,SMALL(IF(cola=$A163,ROW(cola)-1,""),COLUMN(I:I))),"")</f>
        <v/>
      </c>
    </row>
    <row r="164" spans="1:10">
      <c r="A164" t="s">
        <v>20</v>
      </c>
      <c r="B164" s="19" t="str">
        <f t="array" aca="1" ref="B164" ca="1">IFERROR(INDEX(cold&amp;"  "&amp;colf,SMALL(IF(cola=$A164,ROW(cola)-1,""),COLUMN(A:A))),"")</f>
        <v>MISTER 92  1</v>
      </c>
      <c r="C164" s="19" t="str">
        <f t="array" aca="1" ref="C164" ca="1">IFERROR(INDEX(cold&amp;"  "&amp;colf,SMALL(IF(cola=$A164,ROW(cola)-1,""),COLUMN(B:B))),"")</f>
        <v>MISTER 93  1</v>
      </c>
      <c r="D164" s="19" t="str">
        <f t="array" aca="1" ref="D164" ca="1">IFERROR(INDEX(cold&amp;"  "&amp;colf,SMALL(IF(cola=$A164,ROW(cola)-1,""),COLUMN(C:C))),"")</f>
        <v/>
      </c>
      <c r="E164" s="19" t="str">
        <f t="array" aca="1" ref="E164" ca="1">IFERROR(INDEX(cold&amp;"  "&amp;colf,SMALL(IF(cola=$A164,ROW(cola)-1,""),COLUMN(D:D))),"")</f>
        <v/>
      </c>
      <c r="F164" s="19" t="str">
        <f t="array" aca="1" ref="F164" ca="1">IFERROR(INDEX(cold&amp;"  "&amp;colf,SMALL(IF(cola=$A164,ROW(cola)-1,""),COLUMN(E:E))),"")</f>
        <v/>
      </c>
      <c r="G164" s="19" t="str">
        <f t="array" aca="1" ref="G164" ca="1">IFERROR(INDEX(cold&amp;"  "&amp;colf,SMALL(IF(cola=$A164,ROW(cola)-1,""),COLUMN(F:F))),"")</f>
        <v/>
      </c>
      <c r="H164" s="19" t="str">
        <f t="array" aca="1" ref="H164" ca="1">IFERROR(INDEX(cold&amp;"  "&amp;colf,SMALL(IF(cola=$A164,ROW(cola)-1,""),COLUMN(G:G))),"")</f>
        <v/>
      </c>
      <c r="I164" s="19" t="str">
        <f t="array" aca="1" ref="I164" ca="1">IFERROR(INDEX(cold&amp;"  "&amp;colf,SMALL(IF(cola=$A164,ROW(cola)-1,""),COLUMN(H:H))),"")</f>
        <v/>
      </c>
      <c r="J164" s="19" t="str">
        <f t="array" aca="1" ref="J164" ca="1">IFERROR(INDEX(cold&amp;"  "&amp;colf,SMALL(IF(cola=$A164,ROW(cola)-1,""),COLUMN(I:I))),"")</f>
        <v/>
      </c>
    </row>
    <row r="165" spans="1:10">
      <c r="A165" t="s">
        <v>15</v>
      </c>
      <c r="B165" s="19" t="str">
        <f t="array" aca="1" ref="B165" ca="1">IFERROR(INDEX(cold&amp;"  "&amp;colf,SMALL(IF(cola=$A165,ROW(cola)-1,""),COLUMN(A:A))),"")</f>
        <v>MISTER 111  1</v>
      </c>
      <c r="C165" s="19" t="str">
        <f t="array" aca="1" ref="C165" ca="1">IFERROR(INDEX(cold&amp;"  "&amp;colf,SMALL(IF(cola=$A165,ROW(cola)-1,""),COLUMN(B:B))),"")</f>
        <v>MISTER 112  1</v>
      </c>
      <c r="D165" s="19" t="str">
        <f t="array" aca="1" ref="D165" ca="1">IFERROR(INDEX(cold&amp;"  "&amp;colf,SMALL(IF(cola=$A165,ROW(cola)-1,""),COLUMN(C:C))),"")</f>
        <v>MISTER 113  1</v>
      </c>
      <c r="E165" s="19" t="str">
        <f t="array" aca="1" ref="E165" ca="1">IFERROR(INDEX(cold&amp;"  "&amp;colf,SMALL(IF(cola=$A165,ROW(cola)-1,""),COLUMN(D:D))),"")</f>
        <v>MISTER 114  1</v>
      </c>
      <c r="F165" s="19" t="str">
        <f t="array" aca="1" ref="F165" ca="1">IFERROR(INDEX(cold&amp;"  "&amp;colf,SMALL(IF(cola=$A165,ROW(cola)-1,""),COLUMN(E:E))),"")</f>
        <v>MISTER 115  11</v>
      </c>
      <c r="G165" s="19" t="str">
        <f t="array" aca="1" ref="G165" ca="1">IFERROR(INDEX(cold&amp;"  "&amp;colf,SMALL(IF(cola=$A165,ROW(cola)-1,""),COLUMN(F:F))),"")</f>
        <v/>
      </c>
      <c r="H165" s="19" t="str">
        <f t="array" aca="1" ref="H165" ca="1">IFERROR(INDEX(cold&amp;"  "&amp;colf,SMALL(IF(cola=$A165,ROW(cola)-1,""),COLUMN(G:G))),"")</f>
        <v/>
      </c>
      <c r="I165" s="19" t="str">
        <f t="array" aca="1" ref="I165" ca="1">IFERROR(INDEX(cold&amp;"  "&amp;colf,SMALL(IF(cola=$A165,ROW(cola)-1,""),COLUMN(H:H))),"")</f>
        <v/>
      </c>
      <c r="J165" s="19" t="str">
        <f t="array" aca="1" ref="J165" ca="1">IFERROR(INDEX(cold&amp;"  "&amp;colf,SMALL(IF(cola=$A165,ROW(cola)-1,""),COLUMN(I:I))),"")</f>
        <v/>
      </c>
    </row>
    <row r="166" spans="1:10">
      <c r="A166" t="s">
        <v>191</v>
      </c>
      <c r="B166" s="19" t="str">
        <f t="array" aca="1" ref="B166" ca="1">IFERROR(INDEX(cold&amp;"  "&amp;colf,SMALL(IF(cola=$A166,ROW(cola)-1,""),COLUMN(A:A))),"")</f>
        <v/>
      </c>
      <c r="C166" s="19" t="str">
        <f t="array" aca="1" ref="C166" ca="1">IFERROR(INDEX(cold&amp;"  "&amp;colf,SMALL(IF(cola=$A166,ROW(cola)-1,""),COLUMN(B:B))),"")</f>
        <v/>
      </c>
      <c r="D166" s="19" t="str">
        <f t="array" aca="1" ref="D166" ca="1">IFERROR(INDEX(cold&amp;"  "&amp;colf,SMALL(IF(cola=$A166,ROW(cola)-1,""),COLUMN(C:C))),"")</f>
        <v/>
      </c>
      <c r="E166" s="19" t="str">
        <f t="array" aca="1" ref="E166" ca="1">IFERROR(INDEX(cold&amp;"  "&amp;colf,SMALL(IF(cola=$A166,ROW(cola)-1,""),COLUMN(D:D))),"")</f>
        <v/>
      </c>
      <c r="F166" s="19" t="str">
        <f t="array" aca="1" ref="F166" ca="1">IFERROR(INDEX(cold&amp;"  "&amp;colf,SMALL(IF(cola=$A166,ROW(cola)-1,""),COLUMN(E:E))),"")</f>
        <v/>
      </c>
      <c r="G166" s="19" t="str">
        <f t="array" aca="1" ref="G166" ca="1">IFERROR(INDEX(cold&amp;"  "&amp;colf,SMALL(IF(cola=$A166,ROW(cola)-1,""),COLUMN(F:F))),"")</f>
        <v/>
      </c>
      <c r="H166" s="19" t="str">
        <f t="array" aca="1" ref="H166" ca="1">IFERROR(INDEX(cold&amp;"  "&amp;colf,SMALL(IF(cola=$A166,ROW(cola)-1,""),COLUMN(G:G))),"")</f>
        <v/>
      </c>
      <c r="I166" s="19" t="str">
        <f t="array" aca="1" ref="I166" ca="1">IFERROR(INDEX(cold&amp;"  "&amp;colf,SMALL(IF(cola=$A166,ROW(cola)-1,""),COLUMN(H:H))),"")</f>
        <v/>
      </c>
      <c r="J166" s="19" t="str">
        <f t="array" aca="1" ref="J166" ca="1">IFERROR(INDEX(cold&amp;"  "&amp;colf,SMALL(IF(cola=$A166,ROW(cola)-1,""),COLUMN(I:I))),"")</f>
        <v/>
      </c>
    </row>
    <row r="167" spans="1:10">
      <c r="A167" t="s">
        <v>192</v>
      </c>
      <c r="B167" s="19" t="str">
        <f t="array" aca="1" ref="B167" ca="1">IFERROR(INDEX(cold&amp;"  "&amp;colf,SMALL(IF(cola=$A167,ROW(cola)-1,""),COLUMN(A:A))),"")</f>
        <v/>
      </c>
      <c r="C167" s="19" t="str">
        <f t="array" aca="1" ref="C167" ca="1">IFERROR(INDEX(cold&amp;"  "&amp;colf,SMALL(IF(cola=$A167,ROW(cola)-1,""),COLUMN(B:B))),"")</f>
        <v/>
      </c>
      <c r="D167" s="19" t="str">
        <f t="array" aca="1" ref="D167" ca="1">IFERROR(INDEX(cold&amp;"  "&amp;colf,SMALL(IF(cola=$A167,ROW(cola)-1,""),COLUMN(C:C))),"")</f>
        <v/>
      </c>
      <c r="E167" s="19" t="str">
        <f t="array" aca="1" ref="E167" ca="1">IFERROR(INDEX(cold&amp;"  "&amp;colf,SMALL(IF(cola=$A167,ROW(cola)-1,""),COLUMN(D:D))),"")</f>
        <v/>
      </c>
      <c r="F167" s="19" t="str">
        <f t="array" aca="1" ref="F167" ca="1">IFERROR(INDEX(cold&amp;"  "&amp;colf,SMALL(IF(cola=$A167,ROW(cola)-1,""),COLUMN(E:E))),"")</f>
        <v/>
      </c>
      <c r="G167" s="19" t="str">
        <f t="array" aca="1" ref="G167" ca="1">IFERROR(INDEX(cold&amp;"  "&amp;colf,SMALL(IF(cola=$A167,ROW(cola)-1,""),COLUMN(F:F))),"")</f>
        <v/>
      </c>
      <c r="H167" s="19" t="str">
        <f t="array" aca="1" ref="H167" ca="1">IFERROR(INDEX(cold&amp;"  "&amp;colf,SMALL(IF(cola=$A167,ROW(cola)-1,""),COLUMN(G:G))),"")</f>
        <v/>
      </c>
      <c r="I167" s="19" t="str">
        <f t="array" aca="1" ref="I167" ca="1">IFERROR(INDEX(cold&amp;"  "&amp;colf,SMALL(IF(cola=$A167,ROW(cola)-1,""),COLUMN(H:H))),"")</f>
        <v/>
      </c>
      <c r="J167" s="19" t="str">
        <f t="array" aca="1" ref="J167" ca="1">IFERROR(INDEX(cold&amp;"  "&amp;colf,SMALL(IF(cola=$A167,ROW(cola)-1,""),COLUMN(I:I))),"")</f>
        <v/>
      </c>
    </row>
    <row r="168" spans="1:10">
      <c r="A168" t="s">
        <v>193</v>
      </c>
      <c r="B168" s="19" t="str">
        <f t="array" aca="1" ref="B168" ca="1">IFERROR(INDEX(cold&amp;"  "&amp;colf,SMALL(IF(cola=$A168,ROW(cola)-1,""),COLUMN(A:A))),"")</f>
        <v/>
      </c>
      <c r="C168" s="19" t="str">
        <f t="array" aca="1" ref="C168" ca="1">IFERROR(INDEX(cold&amp;"  "&amp;colf,SMALL(IF(cola=$A168,ROW(cola)-1,""),COLUMN(B:B))),"")</f>
        <v/>
      </c>
      <c r="D168" s="19" t="str">
        <f t="array" aca="1" ref="D168" ca="1">IFERROR(INDEX(cold&amp;"  "&amp;colf,SMALL(IF(cola=$A168,ROW(cola)-1,""),COLUMN(C:C))),"")</f>
        <v/>
      </c>
      <c r="E168" s="19" t="str">
        <f t="array" aca="1" ref="E168" ca="1">IFERROR(INDEX(cold&amp;"  "&amp;colf,SMALL(IF(cola=$A168,ROW(cola)-1,""),COLUMN(D:D))),"")</f>
        <v/>
      </c>
      <c r="F168" s="19" t="str">
        <f t="array" aca="1" ref="F168" ca="1">IFERROR(INDEX(cold&amp;"  "&amp;colf,SMALL(IF(cola=$A168,ROW(cola)-1,""),COLUMN(E:E))),"")</f>
        <v/>
      </c>
      <c r="G168" s="19" t="str">
        <f t="array" aca="1" ref="G168" ca="1">IFERROR(INDEX(cold&amp;"  "&amp;colf,SMALL(IF(cola=$A168,ROW(cola)-1,""),COLUMN(F:F))),"")</f>
        <v/>
      </c>
      <c r="H168" s="19" t="str">
        <f t="array" aca="1" ref="H168" ca="1">IFERROR(INDEX(cold&amp;"  "&amp;colf,SMALL(IF(cola=$A168,ROW(cola)-1,""),COLUMN(G:G))),"")</f>
        <v/>
      </c>
      <c r="I168" s="19" t="str">
        <f t="array" aca="1" ref="I168" ca="1">IFERROR(INDEX(cold&amp;"  "&amp;colf,SMALL(IF(cola=$A168,ROW(cola)-1,""),COLUMN(H:H))),"")</f>
        <v/>
      </c>
      <c r="J168" s="19" t="str">
        <f t="array" aca="1" ref="J168" ca="1">IFERROR(INDEX(cold&amp;"  "&amp;colf,SMALL(IF(cola=$A168,ROW(cola)-1,""),COLUMN(I:I))),"")</f>
        <v/>
      </c>
    </row>
    <row r="169" spans="1:10">
      <c r="A169" t="s">
        <v>194</v>
      </c>
      <c r="B169" s="19" t="str">
        <f t="array" aca="1" ref="B169" ca="1">IFERROR(INDEX(cold&amp;"  "&amp;colf,SMALL(IF(cola=$A169,ROW(cola)-1,""),COLUMN(A:A))),"")</f>
        <v/>
      </c>
      <c r="C169" s="19" t="str">
        <f t="array" aca="1" ref="C169" ca="1">IFERROR(INDEX(cold&amp;"  "&amp;colf,SMALL(IF(cola=$A169,ROW(cola)-1,""),COLUMN(B:B))),"")</f>
        <v/>
      </c>
      <c r="D169" s="19" t="str">
        <f t="array" aca="1" ref="D169" ca="1">IFERROR(INDEX(cold&amp;"  "&amp;colf,SMALL(IF(cola=$A169,ROW(cola)-1,""),COLUMN(C:C))),"")</f>
        <v/>
      </c>
      <c r="E169" s="19" t="str">
        <f t="array" aca="1" ref="E169" ca="1">IFERROR(INDEX(cold&amp;"  "&amp;colf,SMALL(IF(cola=$A169,ROW(cola)-1,""),COLUMN(D:D))),"")</f>
        <v/>
      </c>
      <c r="F169" s="19" t="str">
        <f t="array" aca="1" ref="F169" ca="1">IFERROR(INDEX(cold&amp;"  "&amp;colf,SMALL(IF(cola=$A169,ROW(cola)-1,""),COLUMN(E:E))),"")</f>
        <v/>
      </c>
      <c r="G169" s="19" t="str">
        <f t="array" aca="1" ref="G169" ca="1">IFERROR(INDEX(cold&amp;"  "&amp;colf,SMALL(IF(cola=$A169,ROW(cola)-1,""),COLUMN(F:F))),"")</f>
        <v/>
      </c>
      <c r="H169" s="19" t="str">
        <f t="array" aca="1" ref="H169" ca="1">IFERROR(INDEX(cold&amp;"  "&amp;colf,SMALL(IF(cola=$A169,ROW(cola)-1,""),COLUMN(G:G))),"")</f>
        <v/>
      </c>
      <c r="I169" s="19" t="str">
        <f t="array" aca="1" ref="I169" ca="1">IFERROR(INDEX(cold&amp;"  "&amp;colf,SMALL(IF(cola=$A169,ROW(cola)-1,""),COLUMN(H:H))),"")</f>
        <v/>
      </c>
      <c r="J169" s="19" t="str">
        <f t="array" aca="1" ref="J169" ca="1">IFERROR(INDEX(cold&amp;"  "&amp;colf,SMALL(IF(cola=$A169,ROW(cola)-1,""),COLUMN(I:I))),"")</f>
        <v/>
      </c>
    </row>
    <row r="170" spans="1:10">
      <c r="A170" t="s">
        <v>195</v>
      </c>
      <c r="B170" s="19" t="str">
        <f t="array" aca="1" ref="B170" ca="1">IFERROR(INDEX(cold&amp;"  "&amp;colf,SMALL(IF(cola=$A170,ROW(cola)-1,""),COLUMN(A:A))),"")</f>
        <v/>
      </c>
      <c r="C170" s="19" t="str">
        <f t="array" aca="1" ref="C170" ca="1">IFERROR(INDEX(cold&amp;"  "&amp;colf,SMALL(IF(cola=$A170,ROW(cola)-1,""),COLUMN(B:B))),"")</f>
        <v/>
      </c>
      <c r="D170" s="19" t="str">
        <f t="array" aca="1" ref="D170" ca="1">IFERROR(INDEX(cold&amp;"  "&amp;colf,SMALL(IF(cola=$A170,ROW(cola)-1,""),COLUMN(C:C))),"")</f>
        <v/>
      </c>
      <c r="E170" s="19" t="str">
        <f t="array" aca="1" ref="E170" ca="1">IFERROR(INDEX(cold&amp;"  "&amp;colf,SMALL(IF(cola=$A170,ROW(cola)-1,""),COLUMN(D:D))),"")</f>
        <v/>
      </c>
      <c r="F170" s="19" t="str">
        <f t="array" aca="1" ref="F170" ca="1">IFERROR(INDEX(cold&amp;"  "&amp;colf,SMALL(IF(cola=$A170,ROW(cola)-1,""),COLUMN(E:E))),"")</f>
        <v/>
      </c>
      <c r="G170" s="19" t="str">
        <f t="array" aca="1" ref="G170" ca="1">IFERROR(INDEX(cold&amp;"  "&amp;colf,SMALL(IF(cola=$A170,ROW(cola)-1,""),COLUMN(F:F))),"")</f>
        <v/>
      </c>
      <c r="H170" s="19" t="str">
        <f t="array" aca="1" ref="H170" ca="1">IFERROR(INDEX(cold&amp;"  "&amp;colf,SMALL(IF(cola=$A170,ROW(cola)-1,""),COLUMN(G:G))),"")</f>
        <v/>
      </c>
      <c r="I170" s="19" t="str">
        <f t="array" aca="1" ref="I170" ca="1">IFERROR(INDEX(cold&amp;"  "&amp;colf,SMALL(IF(cola=$A170,ROW(cola)-1,""),COLUMN(H:H))),"")</f>
        <v/>
      </c>
      <c r="J170" s="19" t="str">
        <f t="array" aca="1" ref="J170" ca="1">IFERROR(INDEX(cold&amp;"  "&amp;colf,SMALL(IF(cola=$A170,ROW(cola)-1,""),COLUMN(I:I))),"")</f>
        <v/>
      </c>
    </row>
    <row r="171" spans="1:10">
      <c r="A171" t="s">
        <v>196</v>
      </c>
      <c r="B171" s="19" t="str">
        <f t="array" aca="1" ref="B171" ca="1">IFERROR(INDEX(cold&amp;"  "&amp;colf,SMALL(IF(cola=$A171,ROW(cola)-1,""),COLUMN(A:A))),"")</f>
        <v/>
      </c>
      <c r="C171" s="19" t="str">
        <f t="array" aca="1" ref="C171" ca="1">IFERROR(INDEX(cold&amp;"  "&amp;colf,SMALL(IF(cola=$A171,ROW(cola)-1,""),COLUMN(B:B))),"")</f>
        <v/>
      </c>
      <c r="D171" s="19" t="str">
        <f t="array" aca="1" ref="D171" ca="1">IFERROR(INDEX(cold&amp;"  "&amp;colf,SMALL(IF(cola=$A171,ROW(cola)-1,""),COLUMN(C:C))),"")</f>
        <v/>
      </c>
      <c r="E171" s="19" t="str">
        <f t="array" aca="1" ref="E171" ca="1">IFERROR(INDEX(cold&amp;"  "&amp;colf,SMALL(IF(cola=$A171,ROW(cola)-1,""),COLUMN(D:D))),"")</f>
        <v/>
      </c>
      <c r="F171" s="19" t="str">
        <f t="array" aca="1" ref="F171" ca="1">IFERROR(INDEX(cold&amp;"  "&amp;colf,SMALL(IF(cola=$A171,ROW(cola)-1,""),COLUMN(E:E))),"")</f>
        <v/>
      </c>
      <c r="G171" s="19" t="str">
        <f t="array" aca="1" ref="G171" ca="1">IFERROR(INDEX(cold&amp;"  "&amp;colf,SMALL(IF(cola=$A171,ROW(cola)-1,""),COLUMN(F:F))),"")</f>
        <v/>
      </c>
      <c r="H171" s="19" t="str">
        <f t="array" aca="1" ref="H171" ca="1">IFERROR(INDEX(cold&amp;"  "&amp;colf,SMALL(IF(cola=$A171,ROW(cola)-1,""),COLUMN(G:G))),"")</f>
        <v/>
      </c>
      <c r="I171" s="19" t="str">
        <f t="array" aca="1" ref="I171" ca="1">IFERROR(INDEX(cold&amp;"  "&amp;colf,SMALL(IF(cola=$A171,ROW(cola)-1,""),COLUMN(H:H))),"")</f>
        <v/>
      </c>
      <c r="J171" s="19" t="str">
        <f t="array" aca="1" ref="J171" ca="1">IFERROR(INDEX(cold&amp;"  "&amp;colf,SMALL(IF(cola=$A171,ROW(cola)-1,""),COLUMN(I:I))),"")</f>
        <v/>
      </c>
    </row>
    <row r="172" spans="1:10">
      <c r="A172" t="s">
        <v>197</v>
      </c>
      <c r="B172" s="19" t="str">
        <f t="array" aca="1" ref="B172" ca="1">IFERROR(INDEX(cold&amp;"  "&amp;colf,SMALL(IF(cola=$A172,ROW(cola)-1,""),COLUMN(A:A))),"")</f>
        <v/>
      </c>
      <c r="C172" s="19" t="str">
        <f t="array" aca="1" ref="C172" ca="1">IFERROR(INDEX(cold&amp;"  "&amp;colf,SMALL(IF(cola=$A172,ROW(cola)-1,""),COLUMN(B:B))),"")</f>
        <v/>
      </c>
      <c r="D172" s="19" t="str">
        <f t="array" aca="1" ref="D172" ca="1">IFERROR(INDEX(cold&amp;"  "&amp;colf,SMALL(IF(cola=$A172,ROW(cola)-1,""),COLUMN(C:C))),"")</f>
        <v/>
      </c>
      <c r="E172" s="19" t="str">
        <f t="array" aca="1" ref="E172" ca="1">IFERROR(INDEX(cold&amp;"  "&amp;colf,SMALL(IF(cola=$A172,ROW(cola)-1,""),COLUMN(D:D))),"")</f>
        <v/>
      </c>
      <c r="F172" s="19" t="str">
        <f t="array" aca="1" ref="F172" ca="1">IFERROR(INDEX(cold&amp;"  "&amp;colf,SMALL(IF(cola=$A172,ROW(cola)-1,""),COLUMN(E:E))),"")</f>
        <v/>
      </c>
      <c r="G172" s="19" t="str">
        <f t="array" aca="1" ref="G172" ca="1">IFERROR(INDEX(cold&amp;"  "&amp;colf,SMALL(IF(cola=$A172,ROW(cola)-1,""),COLUMN(F:F))),"")</f>
        <v/>
      </c>
      <c r="H172" s="19" t="str">
        <f t="array" aca="1" ref="H172" ca="1">IFERROR(INDEX(cold&amp;"  "&amp;colf,SMALL(IF(cola=$A172,ROW(cola)-1,""),COLUMN(G:G))),"")</f>
        <v/>
      </c>
      <c r="I172" s="19" t="str">
        <f t="array" aca="1" ref="I172" ca="1">IFERROR(INDEX(cold&amp;"  "&amp;colf,SMALL(IF(cola=$A172,ROW(cola)-1,""),COLUMN(H:H))),"")</f>
        <v/>
      </c>
      <c r="J172" s="19" t="str">
        <f t="array" aca="1" ref="J172" ca="1">IFERROR(INDEX(cold&amp;"  "&amp;colf,SMALL(IF(cola=$A172,ROW(cola)-1,""),COLUMN(I:I))),"")</f>
        <v/>
      </c>
    </row>
    <row r="173" spans="1:10">
      <c r="A173" t="s">
        <v>198</v>
      </c>
      <c r="B173" s="19" t="str">
        <f t="array" aca="1" ref="B173" ca="1">IFERROR(INDEX(cold&amp;"  "&amp;colf,SMALL(IF(cola=$A173,ROW(cola)-1,""),COLUMN(A:A))),"")</f>
        <v/>
      </c>
      <c r="C173" s="19" t="str">
        <f t="array" aca="1" ref="C173" ca="1">IFERROR(INDEX(cold&amp;"  "&amp;colf,SMALL(IF(cola=$A173,ROW(cola)-1,""),COLUMN(B:B))),"")</f>
        <v/>
      </c>
      <c r="D173" s="19" t="str">
        <f t="array" aca="1" ref="D173" ca="1">IFERROR(INDEX(cold&amp;"  "&amp;colf,SMALL(IF(cola=$A173,ROW(cola)-1,""),COLUMN(C:C))),"")</f>
        <v/>
      </c>
      <c r="E173" s="19" t="str">
        <f t="array" aca="1" ref="E173" ca="1">IFERROR(INDEX(cold&amp;"  "&amp;colf,SMALL(IF(cola=$A173,ROW(cola)-1,""),COLUMN(D:D))),"")</f>
        <v/>
      </c>
      <c r="F173" s="19" t="str">
        <f t="array" aca="1" ref="F173" ca="1">IFERROR(INDEX(cold&amp;"  "&amp;colf,SMALL(IF(cola=$A173,ROW(cola)-1,""),COLUMN(E:E))),"")</f>
        <v/>
      </c>
      <c r="G173" s="19" t="str">
        <f t="array" aca="1" ref="G173" ca="1">IFERROR(INDEX(cold&amp;"  "&amp;colf,SMALL(IF(cola=$A173,ROW(cola)-1,""),COLUMN(F:F))),"")</f>
        <v/>
      </c>
      <c r="H173" s="19" t="str">
        <f t="array" aca="1" ref="H173" ca="1">IFERROR(INDEX(cold&amp;"  "&amp;colf,SMALL(IF(cola=$A173,ROW(cola)-1,""),COLUMN(G:G))),"")</f>
        <v/>
      </c>
      <c r="I173" s="19" t="str">
        <f t="array" aca="1" ref="I173" ca="1">IFERROR(INDEX(cold&amp;"  "&amp;colf,SMALL(IF(cola=$A173,ROW(cola)-1,""),COLUMN(H:H))),"")</f>
        <v/>
      </c>
      <c r="J173" s="19" t="str">
        <f t="array" aca="1" ref="J173" ca="1">IFERROR(INDEX(cold&amp;"  "&amp;colf,SMALL(IF(cola=$A173,ROW(cola)-1,""),COLUMN(I:I))),"")</f>
        <v/>
      </c>
    </row>
    <row r="174" spans="1:10">
      <c r="A174" t="s">
        <v>199</v>
      </c>
      <c r="B174" s="19" t="str">
        <f t="array" aca="1" ref="B174" ca="1">IFERROR(INDEX(cold&amp;"  "&amp;colf,SMALL(IF(cola=$A174,ROW(cola)-1,""),COLUMN(A:A))),"")</f>
        <v/>
      </c>
      <c r="C174" s="19" t="str">
        <f t="array" aca="1" ref="C174" ca="1">IFERROR(INDEX(cold&amp;"  "&amp;colf,SMALL(IF(cola=$A174,ROW(cola)-1,""),COLUMN(B:B))),"")</f>
        <v/>
      </c>
      <c r="D174" s="19" t="str">
        <f t="array" aca="1" ref="D174" ca="1">IFERROR(INDEX(cold&amp;"  "&amp;colf,SMALL(IF(cola=$A174,ROW(cola)-1,""),COLUMN(C:C))),"")</f>
        <v/>
      </c>
      <c r="E174" s="19" t="str">
        <f t="array" aca="1" ref="E174" ca="1">IFERROR(INDEX(cold&amp;"  "&amp;colf,SMALL(IF(cola=$A174,ROW(cola)-1,""),COLUMN(D:D))),"")</f>
        <v/>
      </c>
      <c r="F174" s="19" t="str">
        <f t="array" aca="1" ref="F174" ca="1">IFERROR(INDEX(cold&amp;"  "&amp;colf,SMALL(IF(cola=$A174,ROW(cola)-1,""),COLUMN(E:E))),"")</f>
        <v/>
      </c>
      <c r="G174" s="19" t="str">
        <f t="array" aca="1" ref="G174" ca="1">IFERROR(INDEX(cold&amp;"  "&amp;colf,SMALL(IF(cola=$A174,ROW(cola)-1,""),COLUMN(F:F))),"")</f>
        <v/>
      </c>
      <c r="H174" s="19" t="str">
        <f t="array" aca="1" ref="H174" ca="1">IFERROR(INDEX(cold&amp;"  "&amp;colf,SMALL(IF(cola=$A174,ROW(cola)-1,""),COLUMN(G:G))),"")</f>
        <v/>
      </c>
      <c r="I174" s="19" t="str">
        <f t="array" aca="1" ref="I174" ca="1">IFERROR(INDEX(cold&amp;"  "&amp;colf,SMALL(IF(cola=$A174,ROW(cola)-1,""),COLUMN(H:H))),"")</f>
        <v/>
      </c>
      <c r="J174" s="19" t="str">
        <f t="array" aca="1" ref="J174" ca="1">IFERROR(INDEX(cold&amp;"  "&amp;colf,SMALL(IF(cola=$A174,ROW(cola)-1,""),COLUMN(I:I))),"")</f>
        <v/>
      </c>
    </row>
    <row r="175" spans="1:10">
      <c r="A175" t="s">
        <v>200</v>
      </c>
      <c r="B175" s="19" t="str">
        <f t="array" aca="1" ref="B175" ca="1">IFERROR(INDEX(cold&amp;"  "&amp;colf,SMALL(IF(cola=$A175,ROW(cola)-1,""),COLUMN(A:A))),"")</f>
        <v/>
      </c>
      <c r="C175" s="19" t="str">
        <f t="array" aca="1" ref="C175" ca="1">IFERROR(INDEX(cold&amp;"  "&amp;colf,SMALL(IF(cola=$A175,ROW(cola)-1,""),COLUMN(B:B))),"")</f>
        <v/>
      </c>
      <c r="D175" s="19" t="str">
        <f t="array" aca="1" ref="D175" ca="1">IFERROR(INDEX(cold&amp;"  "&amp;colf,SMALL(IF(cola=$A175,ROW(cola)-1,""),COLUMN(C:C))),"")</f>
        <v/>
      </c>
      <c r="E175" s="19" t="str">
        <f t="array" aca="1" ref="E175" ca="1">IFERROR(INDEX(cold&amp;"  "&amp;colf,SMALL(IF(cola=$A175,ROW(cola)-1,""),COLUMN(D:D))),"")</f>
        <v/>
      </c>
      <c r="F175" s="19" t="str">
        <f t="array" aca="1" ref="F175" ca="1">IFERROR(INDEX(cold&amp;"  "&amp;colf,SMALL(IF(cola=$A175,ROW(cola)-1,""),COLUMN(E:E))),"")</f>
        <v/>
      </c>
      <c r="G175" s="19" t="str">
        <f t="array" aca="1" ref="G175" ca="1">IFERROR(INDEX(cold&amp;"  "&amp;colf,SMALL(IF(cola=$A175,ROW(cola)-1,""),COLUMN(F:F))),"")</f>
        <v/>
      </c>
      <c r="H175" s="19" t="str">
        <f t="array" aca="1" ref="H175" ca="1">IFERROR(INDEX(cold&amp;"  "&amp;colf,SMALL(IF(cola=$A175,ROW(cola)-1,""),COLUMN(G:G))),"")</f>
        <v/>
      </c>
      <c r="I175" s="19" t="str">
        <f t="array" aca="1" ref="I175" ca="1">IFERROR(INDEX(cold&amp;"  "&amp;colf,SMALL(IF(cola=$A175,ROW(cola)-1,""),COLUMN(H:H))),"")</f>
        <v/>
      </c>
      <c r="J175" s="19" t="str">
        <f t="array" aca="1" ref="J175" ca="1">IFERROR(INDEX(cold&amp;"  "&amp;colf,SMALL(IF(cola=$A175,ROW(cola)-1,""),COLUMN(I:I))),"")</f>
        <v/>
      </c>
    </row>
    <row r="176" spans="1:10">
      <c r="A176" t="s">
        <v>201</v>
      </c>
      <c r="B176" s="19" t="str">
        <f t="array" aca="1" ref="B176" ca="1">IFERROR(INDEX(cold&amp;"  "&amp;colf,SMALL(IF(cola=$A176,ROW(cola)-1,""),COLUMN(A:A))),"")</f>
        <v/>
      </c>
      <c r="C176" s="19" t="str">
        <f t="array" aca="1" ref="C176" ca="1">IFERROR(INDEX(cold&amp;"  "&amp;colf,SMALL(IF(cola=$A176,ROW(cola)-1,""),COLUMN(B:B))),"")</f>
        <v/>
      </c>
      <c r="D176" s="19" t="str">
        <f t="array" aca="1" ref="D176" ca="1">IFERROR(INDEX(cold&amp;"  "&amp;colf,SMALL(IF(cola=$A176,ROW(cola)-1,""),COLUMN(C:C))),"")</f>
        <v/>
      </c>
      <c r="E176" s="19" t="str">
        <f t="array" aca="1" ref="E176" ca="1">IFERROR(INDEX(cold&amp;"  "&amp;colf,SMALL(IF(cola=$A176,ROW(cola)-1,""),COLUMN(D:D))),"")</f>
        <v/>
      </c>
      <c r="F176" s="19" t="str">
        <f t="array" aca="1" ref="F176" ca="1">IFERROR(INDEX(cold&amp;"  "&amp;colf,SMALL(IF(cola=$A176,ROW(cola)-1,""),COLUMN(E:E))),"")</f>
        <v/>
      </c>
      <c r="G176" s="19" t="str">
        <f t="array" aca="1" ref="G176" ca="1">IFERROR(INDEX(cold&amp;"  "&amp;colf,SMALL(IF(cola=$A176,ROW(cola)-1,""),COLUMN(F:F))),"")</f>
        <v/>
      </c>
      <c r="H176" s="19" t="str">
        <f t="array" aca="1" ref="H176" ca="1">IFERROR(INDEX(cold&amp;"  "&amp;colf,SMALL(IF(cola=$A176,ROW(cola)-1,""),COLUMN(G:G))),"")</f>
        <v/>
      </c>
      <c r="I176" s="19" t="str">
        <f t="array" aca="1" ref="I176" ca="1">IFERROR(INDEX(cold&amp;"  "&amp;colf,SMALL(IF(cola=$A176,ROW(cola)-1,""),COLUMN(H:H))),"")</f>
        <v/>
      </c>
      <c r="J176" s="19" t="str">
        <f t="array" aca="1" ref="J176" ca="1">IFERROR(INDEX(cold&amp;"  "&amp;colf,SMALL(IF(cola=$A176,ROW(cola)-1,""),COLUMN(I:I))),"")</f>
        <v/>
      </c>
    </row>
    <row r="177" spans="1:10">
      <c r="A177" t="s">
        <v>202</v>
      </c>
      <c r="B177" s="19" t="str">
        <f t="array" aca="1" ref="B177" ca="1">IFERROR(INDEX(cold&amp;"  "&amp;colf,SMALL(IF(cola=$A177,ROW(cola)-1,""),COLUMN(A:A))),"")</f>
        <v/>
      </c>
      <c r="C177" s="19" t="str">
        <f t="array" aca="1" ref="C177" ca="1">IFERROR(INDEX(cold&amp;"  "&amp;colf,SMALL(IF(cola=$A177,ROW(cola)-1,""),COLUMN(B:B))),"")</f>
        <v/>
      </c>
      <c r="D177" s="19" t="str">
        <f t="array" aca="1" ref="D177" ca="1">IFERROR(INDEX(cold&amp;"  "&amp;colf,SMALL(IF(cola=$A177,ROW(cola)-1,""),COLUMN(C:C))),"")</f>
        <v/>
      </c>
      <c r="E177" s="19" t="str">
        <f t="array" aca="1" ref="E177" ca="1">IFERROR(INDEX(cold&amp;"  "&amp;colf,SMALL(IF(cola=$A177,ROW(cola)-1,""),COLUMN(D:D))),"")</f>
        <v/>
      </c>
      <c r="F177" s="19" t="str">
        <f t="array" aca="1" ref="F177" ca="1">IFERROR(INDEX(cold&amp;"  "&amp;colf,SMALL(IF(cola=$A177,ROW(cola)-1,""),COLUMN(E:E))),"")</f>
        <v/>
      </c>
      <c r="G177" s="19" t="str">
        <f t="array" aca="1" ref="G177" ca="1">IFERROR(INDEX(cold&amp;"  "&amp;colf,SMALL(IF(cola=$A177,ROW(cola)-1,""),COLUMN(F:F))),"")</f>
        <v/>
      </c>
      <c r="H177" s="19" t="str">
        <f t="array" aca="1" ref="H177" ca="1">IFERROR(INDEX(cold&amp;"  "&amp;colf,SMALL(IF(cola=$A177,ROW(cola)-1,""),COLUMN(G:G))),"")</f>
        <v/>
      </c>
      <c r="I177" s="19" t="str">
        <f t="array" aca="1" ref="I177" ca="1">IFERROR(INDEX(cold&amp;"  "&amp;colf,SMALL(IF(cola=$A177,ROW(cola)-1,""),COLUMN(H:H))),"")</f>
        <v/>
      </c>
      <c r="J177" s="19" t="str">
        <f t="array" aca="1" ref="J177" ca="1">IFERROR(INDEX(cold&amp;"  "&amp;colf,SMALL(IF(cola=$A177,ROW(cola)-1,""),COLUMN(I:I))),"")</f>
        <v/>
      </c>
    </row>
    <row r="178" spans="1:10">
      <c r="A178" t="s">
        <v>203</v>
      </c>
      <c r="B178" s="19" t="str">
        <f t="array" aca="1" ref="B178" ca="1">IFERROR(INDEX(cold&amp;"  "&amp;colf,SMALL(IF(cola=$A178,ROW(cola)-1,""),COLUMN(A:A))),"")</f>
        <v/>
      </c>
      <c r="C178" s="19" t="str">
        <f t="array" aca="1" ref="C178" ca="1">IFERROR(INDEX(cold&amp;"  "&amp;colf,SMALL(IF(cola=$A178,ROW(cola)-1,""),COLUMN(B:B))),"")</f>
        <v/>
      </c>
      <c r="D178" s="19" t="str">
        <f t="array" aca="1" ref="D178" ca="1">IFERROR(INDEX(cold&amp;"  "&amp;colf,SMALL(IF(cola=$A178,ROW(cola)-1,""),COLUMN(C:C))),"")</f>
        <v/>
      </c>
      <c r="E178" s="19" t="str">
        <f t="array" aca="1" ref="E178" ca="1">IFERROR(INDEX(cold&amp;"  "&amp;colf,SMALL(IF(cola=$A178,ROW(cola)-1,""),COLUMN(D:D))),"")</f>
        <v/>
      </c>
      <c r="F178" s="19" t="str">
        <f t="array" aca="1" ref="F178" ca="1">IFERROR(INDEX(cold&amp;"  "&amp;colf,SMALL(IF(cola=$A178,ROW(cola)-1,""),COLUMN(E:E))),"")</f>
        <v/>
      </c>
      <c r="G178" s="19" t="str">
        <f t="array" aca="1" ref="G178" ca="1">IFERROR(INDEX(cold&amp;"  "&amp;colf,SMALL(IF(cola=$A178,ROW(cola)-1,""),COLUMN(F:F))),"")</f>
        <v/>
      </c>
      <c r="H178" s="19" t="str">
        <f t="array" aca="1" ref="H178" ca="1">IFERROR(INDEX(cold&amp;"  "&amp;colf,SMALL(IF(cola=$A178,ROW(cola)-1,""),COLUMN(G:G))),"")</f>
        <v/>
      </c>
      <c r="I178" s="19" t="str">
        <f t="array" aca="1" ref="I178" ca="1">IFERROR(INDEX(cold&amp;"  "&amp;colf,SMALL(IF(cola=$A178,ROW(cola)-1,""),COLUMN(H:H))),"")</f>
        <v/>
      </c>
      <c r="J178" s="19" t="str">
        <f t="array" aca="1" ref="J178" ca="1">IFERROR(INDEX(cold&amp;"  "&amp;colf,SMALL(IF(cola=$A178,ROW(cola)-1,""),COLUMN(I:I))),"")</f>
        <v/>
      </c>
    </row>
    <row r="179" spans="1:10">
      <c r="A179" t="s">
        <v>204</v>
      </c>
      <c r="B179" s="19" t="str">
        <f t="array" aca="1" ref="B179" ca="1">IFERROR(INDEX(cold&amp;"  "&amp;colf,SMALL(IF(cola=$A179,ROW(cola)-1,""),COLUMN(A:A))),"")</f>
        <v/>
      </c>
      <c r="C179" s="19" t="str">
        <f t="array" aca="1" ref="C179" ca="1">IFERROR(INDEX(cold&amp;"  "&amp;colf,SMALL(IF(cola=$A179,ROW(cola)-1,""),COLUMN(B:B))),"")</f>
        <v/>
      </c>
      <c r="D179" s="19" t="str">
        <f t="array" aca="1" ref="D179" ca="1">IFERROR(INDEX(cold&amp;"  "&amp;colf,SMALL(IF(cola=$A179,ROW(cola)-1,""),COLUMN(C:C))),"")</f>
        <v/>
      </c>
      <c r="E179" s="19" t="str">
        <f t="array" aca="1" ref="E179" ca="1">IFERROR(INDEX(cold&amp;"  "&amp;colf,SMALL(IF(cola=$A179,ROW(cola)-1,""),COLUMN(D:D))),"")</f>
        <v/>
      </c>
      <c r="F179" s="19" t="str">
        <f t="array" aca="1" ref="F179" ca="1">IFERROR(INDEX(cold&amp;"  "&amp;colf,SMALL(IF(cola=$A179,ROW(cola)-1,""),COLUMN(E:E))),"")</f>
        <v/>
      </c>
      <c r="G179" s="19" t="str">
        <f t="array" aca="1" ref="G179" ca="1">IFERROR(INDEX(cold&amp;"  "&amp;colf,SMALL(IF(cola=$A179,ROW(cola)-1,""),COLUMN(F:F))),"")</f>
        <v/>
      </c>
      <c r="H179" s="19" t="str">
        <f t="array" aca="1" ref="H179" ca="1">IFERROR(INDEX(cold&amp;"  "&amp;colf,SMALL(IF(cola=$A179,ROW(cola)-1,""),COLUMN(G:G))),"")</f>
        <v/>
      </c>
      <c r="I179" s="19" t="str">
        <f t="array" aca="1" ref="I179" ca="1">IFERROR(INDEX(cold&amp;"  "&amp;colf,SMALL(IF(cola=$A179,ROW(cola)-1,""),COLUMN(H:H))),"")</f>
        <v/>
      </c>
      <c r="J179" s="19" t="str">
        <f t="array" aca="1" ref="J179" ca="1">IFERROR(INDEX(cold&amp;"  "&amp;colf,SMALL(IF(cola=$A179,ROW(cola)-1,""),COLUMN(I:I))),"")</f>
        <v/>
      </c>
    </row>
    <row r="180" spans="1:10">
      <c r="A180" t="s">
        <v>205</v>
      </c>
      <c r="B180" s="19" t="str">
        <f t="array" aca="1" ref="B180" ca="1">IFERROR(INDEX(cold&amp;"  "&amp;colf,SMALL(IF(cola=$A180,ROW(cola)-1,""),COLUMN(A:A))),"")</f>
        <v/>
      </c>
      <c r="C180" s="19" t="str">
        <f t="array" aca="1" ref="C180" ca="1">IFERROR(INDEX(cold&amp;"  "&amp;colf,SMALL(IF(cola=$A180,ROW(cola)-1,""),COLUMN(B:B))),"")</f>
        <v/>
      </c>
      <c r="D180" s="19" t="str">
        <f t="array" aca="1" ref="D180" ca="1">IFERROR(INDEX(cold&amp;"  "&amp;colf,SMALL(IF(cola=$A180,ROW(cola)-1,""),COLUMN(C:C))),"")</f>
        <v/>
      </c>
      <c r="E180" s="19" t="str">
        <f t="array" aca="1" ref="E180" ca="1">IFERROR(INDEX(cold&amp;"  "&amp;colf,SMALL(IF(cola=$A180,ROW(cola)-1,""),COLUMN(D:D))),"")</f>
        <v/>
      </c>
      <c r="F180" s="19" t="str">
        <f t="array" aca="1" ref="F180" ca="1">IFERROR(INDEX(cold&amp;"  "&amp;colf,SMALL(IF(cola=$A180,ROW(cola)-1,""),COLUMN(E:E))),"")</f>
        <v/>
      </c>
      <c r="G180" s="19" t="str">
        <f t="array" aca="1" ref="G180" ca="1">IFERROR(INDEX(cold&amp;"  "&amp;colf,SMALL(IF(cola=$A180,ROW(cola)-1,""),COLUMN(F:F))),"")</f>
        <v/>
      </c>
      <c r="H180" s="19" t="str">
        <f t="array" aca="1" ref="H180" ca="1">IFERROR(INDEX(cold&amp;"  "&amp;colf,SMALL(IF(cola=$A180,ROW(cola)-1,""),COLUMN(G:G))),"")</f>
        <v/>
      </c>
      <c r="I180" s="19" t="str">
        <f t="array" aca="1" ref="I180" ca="1">IFERROR(INDEX(cold&amp;"  "&amp;colf,SMALL(IF(cola=$A180,ROW(cola)-1,""),COLUMN(H:H))),"")</f>
        <v/>
      </c>
      <c r="J180" s="19" t="str">
        <f t="array" aca="1" ref="J180" ca="1">IFERROR(INDEX(cold&amp;"  "&amp;colf,SMALL(IF(cola=$A180,ROW(cola)-1,""),COLUMN(I:I))),"")</f>
        <v/>
      </c>
    </row>
    <row r="181" spans="1:10">
      <c r="A181" t="s">
        <v>206</v>
      </c>
      <c r="B181" s="19" t="str">
        <f t="array" aca="1" ref="B181" ca="1">IFERROR(INDEX(cold&amp;"  "&amp;colf,SMALL(IF(cola=$A181,ROW(cola)-1,""),COLUMN(A:A))),"")</f>
        <v/>
      </c>
      <c r="C181" s="19" t="str">
        <f t="array" aca="1" ref="C181" ca="1">IFERROR(INDEX(cold&amp;"  "&amp;colf,SMALL(IF(cola=$A181,ROW(cola)-1,""),COLUMN(B:B))),"")</f>
        <v/>
      </c>
      <c r="D181" s="19" t="str">
        <f t="array" aca="1" ref="D181" ca="1">IFERROR(INDEX(cold&amp;"  "&amp;colf,SMALL(IF(cola=$A181,ROW(cola)-1,""),COLUMN(C:C))),"")</f>
        <v/>
      </c>
      <c r="E181" s="19" t="str">
        <f t="array" aca="1" ref="E181" ca="1">IFERROR(INDEX(cold&amp;"  "&amp;colf,SMALL(IF(cola=$A181,ROW(cola)-1,""),COLUMN(D:D))),"")</f>
        <v/>
      </c>
      <c r="F181" s="19" t="str">
        <f t="array" aca="1" ref="F181" ca="1">IFERROR(INDEX(cold&amp;"  "&amp;colf,SMALL(IF(cola=$A181,ROW(cola)-1,""),COLUMN(E:E))),"")</f>
        <v/>
      </c>
      <c r="G181" s="19" t="str">
        <f t="array" aca="1" ref="G181" ca="1">IFERROR(INDEX(cold&amp;"  "&amp;colf,SMALL(IF(cola=$A181,ROW(cola)-1,""),COLUMN(F:F))),"")</f>
        <v/>
      </c>
      <c r="H181" s="19" t="str">
        <f t="array" aca="1" ref="H181" ca="1">IFERROR(INDEX(cold&amp;"  "&amp;colf,SMALL(IF(cola=$A181,ROW(cola)-1,""),COLUMN(G:G))),"")</f>
        <v/>
      </c>
      <c r="I181" s="19" t="str">
        <f t="array" aca="1" ref="I181" ca="1">IFERROR(INDEX(cold&amp;"  "&amp;colf,SMALL(IF(cola=$A181,ROW(cola)-1,""),COLUMN(H:H))),"")</f>
        <v/>
      </c>
      <c r="J181" s="19" t="str">
        <f t="array" aca="1" ref="J181" ca="1">IFERROR(INDEX(cold&amp;"  "&amp;colf,SMALL(IF(cola=$A181,ROW(cola)-1,""),COLUMN(I:I))),"")</f>
        <v/>
      </c>
    </row>
    <row r="182" spans="1:10">
      <c r="A182" t="s">
        <v>207</v>
      </c>
      <c r="B182" s="19" t="str">
        <f t="array" aca="1" ref="B182" ca="1">IFERROR(INDEX(cold&amp;"  "&amp;colf,SMALL(IF(cola=$A182,ROW(cola)-1,""),COLUMN(A:A))),"")</f>
        <v/>
      </c>
      <c r="C182" s="19" t="str">
        <f t="array" aca="1" ref="C182" ca="1">IFERROR(INDEX(cold&amp;"  "&amp;colf,SMALL(IF(cola=$A182,ROW(cola)-1,""),COLUMN(B:B))),"")</f>
        <v/>
      </c>
      <c r="D182" s="19" t="str">
        <f t="array" aca="1" ref="D182" ca="1">IFERROR(INDEX(cold&amp;"  "&amp;colf,SMALL(IF(cola=$A182,ROW(cola)-1,""),COLUMN(C:C))),"")</f>
        <v/>
      </c>
      <c r="E182" s="19" t="str">
        <f t="array" aca="1" ref="E182" ca="1">IFERROR(INDEX(cold&amp;"  "&amp;colf,SMALL(IF(cola=$A182,ROW(cola)-1,""),COLUMN(D:D))),"")</f>
        <v/>
      </c>
      <c r="F182" s="19" t="str">
        <f t="array" aca="1" ref="F182" ca="1">IFERROR(INDEX(cold&amp;"  "&amp;colf,SMALL(IF(cola=$A182,ROW(cola)-1,""),COLUMN(E:E))),"")</f>
        <v/>
      </c>
      <c r="G182" s="19" t="str">
        <f t="array" aca="1" ref="G182" ca="1">IFERROR(INDEX(cold&amp;"  "&amp;colf,SMALL(IF(cola=$A182,ROW(cola)-1,""),COLUMN(F:F))),"")</f>
        <v/>
      </c>
      <c r="H182" s="19" t="str">
        <f t="array" aca="1" ref="H182" ca="1">IFERROR(INDEX(cold&amp;"  "&amp;colf,SMALL(IF(cola=$A182,ROW(cola)-1,""),COLUMN(G:G))),"")</f>
        <v/>
      </c>
      <c r="I182" s="19" t="str">
        <f t="array" aca="1" ref="I182" ca="1">IFERROR(INDEX(cold&amp;"  "&amp;colf,SMALL(IF(cola=$A182,ROW(cola)-1,""),COLUMN(H:H))),"")</f>
        <v/>
      </c>
      <c r="J182" s="19" t="str">
        <f t="array" aca="1" ref="J182" ca="1">IFERROR(INDEX(cold&amp;"  "&amp;colf,SMALL(IF(cola=$A182,ROW(cola)-1,""),COLUMN(I:I))),"")</f>
        <v/>
      </c>
    </row>
    <row r="183" spans="1:10">
      <c r="A183" t="s">
        <v>208</v>
      </c>
      <c r="B183" s="19" t="str">
        <f t="array" aca="1" ref="B183" ca="1">IFERROR(INDEX(cold&amp;"  "&amp;colf,SMALL(IF(cola=$A183,ROW(cola)-1,""),COLUMN(A:A))),"")</f>
        <v/>
      </c>
      <c r="C183" s="19" t="str">
        <f t="array" aca="1" ref="C183" ca="1">IFERROR(INDEX(cold&amp;"  "&amp;colf,SMALL(IF(cola=$A183,ROW(cola)-1,""),COLUMN(B:B))),"")</f>
        <v/>
      </c>
      <c r="D183" s="19" t="str">
        <f t="array" aca="1" ref="D183" ca="1">IFERROR(INDEX(cold&amp;"  "&amp;colf,SMALL(IF(cola=$A183,ROW(cola)-1,""),COLUMN(C:C))),"")</f>
        <v/>
      </c>
      <c r="E183" s="19" t="str">
        <f t="array" aca="1" ref="E183" ca="1">IFERROR(INDEX(cold&amp;"  "&amp;colf,SMALL(IF(cola=$A183,ROW(cola)-1,""),COLUMN(D:D))),"")</f>
        <v/>
      </c>
      <c r="F183" s="19" t="str">
        <f t="array" aca="1" ref="F183" ca="1">IFERROR(INDEX(cold&amp;"  "&amp;colf,SMALL(IF(cola=$A183,ROW(cola)-1,""),COLUMN(E:E))),"")</f>
        <v/>
      </c>
      <c r="G183" s="19" t="str">
        <f t="array" aca="1" ref="G183" ca="1">IFERROR(INDEX(cold&amp;"  "&amp;colf,SMALL(IF(cola=$A183,ROW(cola)-1,""),COLUMN(F:F))),"")</f>
        <v/>
      </c>
      <c r="H183" s="19" t="str">
        <f t="array" aca="1" ref="H183" ca="1">IFERROR(INDEX(cold&amp;"  "&amp;colf,SMALL(IF(cola=$A183,ROW(cola)-1,""),COLUMN(G:G))),"")</f>
        <v/>
      </c>
      <c r="I183" s="19" t="str">
        <f t="array" aca="1" ref="I183" ca="1">IFERROR(INDEX(cold&amp;"  "&amp;colf,SMALL(IF(cola=$A183,ROW(cola)-1,""),COLUMN(H:H))),"")</f>
        <v/>
      </c>
      <c r="J183" s="19" t="str">
        <f t="array" aca="1" ref="J183" ca="1">IFERROR(INDEX(cold&amp;"  "&amp;colf,SMALL(IF(cola=$A183,ROW(cola)-1,""),COLUMN(I:I))),"")</f>
        <v/>
      </c>
    </row>
    <row r="184" spans="1:10">
      <c r="A184" t="s">
        <v>209</v>
      </c>
      <c r="B184" s="19" t="str">
        <f t="array" aca="1" ref="B184" ca="1">IFERROR(INDEX(cold&amp;"  "&amp;colf,SMALL(IF(cola=$A184,ROW(cola)-1,""),COLUMN(A:A))),"")</f>
        <v/>
      </c>
      <c r="C184" s="19" t="str">
        <f t="array" aca="1" ref="C184" ca="1">IFERROR(INDEX(cold&amp;"  "&amp;colf,SMALL(IF(cola=$A184,ROW(cola)-1,""),COLUMN(B:B))),"")</f>
        <v/>
      </c>
      <c r="D184" s="19" t="str">
        <f t="array" aca="1" ref="D184" ca="1">IFERROR(INDEX(cold&amp;"  "&amp;colf,SMALL(IF(cola=$A184,ROW(cola)-1,""),COLUMN(C:C))),"")</f>
        <v/>
      </c>
      <c r="E184" s="19" t="str">
        <f t="array" aca="1" ref="E184" ca="1">IFERROR(INDEX(cold&amp;"  "&amp;colf,SMALL(IF(cola=$A184,ROW(cola)-1,""),COLUMN(D:D))),"")</f>
        <v/>
      </c>
      <c r="F184" s="19" t="str">
        <f t="array" aca="1" ref="F184" ca="1">IFERROR(INDEX(cold&amp;"  "&amp;colf,SMALL(IF(cola=$A184,ROW(cola)-1,""),COLUMN(E:E))),"")</f>
        <v/>
      </c>
      <c r="G184" s="19" t="str">
        <f t="array" aca="1" ref="G184" ca="1">IFERROR(INDEX(cold&amp;"  "&amp;colf,SMALL(IF(cola=$A184,ROW(cola)-1,""),COLUMN(F:F))),"")</f>
        <v/>
      </c>
      <c r="H184" s="19" t="str">
        <f t="array" aca="1" ref="H184" ca="1">IFERROR(INDEX(cold&amp;"  "&amp;colf,SMALL(IF(cola=$A184,ROW(cola)-1,""),COLUMN(G:G))),"")</f>
        <v/>
      </c>
      <c r="I184" s="19" t="str">
        <f t="array" aca="1" ref="I184" ca="1">IFERROR(INDEX(cold&amp;"  "&amp;colf,SMALL(IF(cola=$A184,ROW(cola)-1,""),COLUMN(H:H))),"")</f>
        <v/>
      </c>
      <c r="J184" s="19" t="str">
        <f t="array" aca="1" ref="J184" ca="1">IFERROR(INDEX(cold&amp;"  "&amp;colf,SMALL(IF(cola=$A184,ROW(cola)-1,""),COLUMN(I:I))),"")</f>
        <v/>
      </c>
    </row>
    <row r="185" spans="1:10">
      <c r="A185" t="s">
        <v>210</v>
      </c>
      <c r="B185" s="19" t="str">
        <f t="array" aca="1" ref="B185" ca="1">IFERROR(INDEX(cold&amp;"  "&amp;colf,SMALL(IF(cola=$A185,ROW(cola)-1,""),COLUMN(A:A))),"")</f>
        <v/>
      </c>
      <c r="C185" s="19" t="str">
        <f t="array" aca="1" ref="C185" ca="1">IFERROR(INDEX(cold&amp;"  "&amp;colf,SMALL(IF(cola=$A185,ROW(cola)-1,""),COLUMN(B:B))),"")</f>
        <v/>
      </c>
      <c r="D185" s="19" t="str">
        <f t="array" aca="1" ref="D185" ca="1">IFERROR(INDEX(cold&amp;"  "&amp;colf,SMALL(IF(cola=$A185,ROW(cola)-1,""),COLUMN(C:C))),"")</f>
        <v/>
      </c>
      <c r="E185" s="19" t="str">
        <f t="array" aca="1" ref="E185" ca="1">IFERROR(INDEX(cold&amp;"  "&amp;colf,SMALL(IF(cola=$A185,ROW(cola)-1,""),COLUMN(D:D))),"")</f>
        <v/>
      </c>
      <c r="F185" s="19" t="str">
        <f t="array" aca="1" ref="F185" ca="1">IFERROR(INDEX(cold&amp;"  "&amp;colf,SMALL(IF(cola=$A185,ROW(cola)-1,""),COLUMN(E:E))),"")</f>
        <v/>
      </c>
      <c r="G185" s="19" t="str">
        <f t="array" aca="1" ref="G185" ca="1">IFERROR(INDEX(cold&amp;"  "&amp;colf,SMALL(IF(cola=$A185,ROW(cola)-1,""),COLUMN(F:F))),"")</f>
        <v/>
      </c>
      <c r="H185" s="19" t="str">
        <f t="array" aca="1" ref="H185" ca="1">IFERROR(INDEX(cold&amp;"  "&amp;colf,SMALL(IF(cola=$A185,ROW(cola)-1,""),COLUMN(G:G))),"")</f>
        <v/>
      </c>
      <c r="I185" s="19" t="str">
        <f t="array" aca="1" ref="I185" ca="1">IFERROR(INDEX(cold&amp;"  "&amp;colf,SMALL(IF(cola=$A185,ROW(cola)-1,""),COLUMN(H:H))),"")</f>
        <v/>
      </c>
      <c r="J185" s="19" t="str">
        <f t="array" aca="1" ref="J185" ca="1">IFERROR(INDEX(cold&amp;"  "&amp;colf,SMALL(IF(cola=$A185,ROW(cola)-1,""),COLUMN(I:I))),"")</f>
        <v/>
      </c>
    </row>
    <row r="186" spans="1:10">
      <c r="A186" t="s">
        <v>211</v>
      </c>
      <c r="B186" s="19" t="str">
        <f t="array" aca="1" ref="B186" ca="1">IFERROR(INDEX(cold&amp;"  "&amp;colf,SMALL(IF(cola=$A186,ROW(cola)-1,""),COLUMN(A:A))),"")</f>
        <v/>
      </c>
      <c r="C186" s="19" t="str">
        <f t="array" aca="1" ref="C186" ca="1">IFERROR(INDEX(cold&amp;"  "&amp;colf,SMALL(IF(cola=$A186,ROW(cola)-1,""),COLUMN(B:B))),"")</f>
        <v/>
      </c>
      <c r="D186" s="19" t="str">
        <f t="array" aca="1" ref="D186" ca="1">IFERROR(INDEX(cold&amp;"  "&amp;colf,SMALL(IF(cola=$A186,ROW(cola)-1,""),COLUMN(C:C))),"")</f>
        <v/>
      </c>
      <c r="E186" s="19" t="str">
        <f t="array" aca="1" ref="E186" ca="1">IFERROR(INDEX(cold&amp;"  "&amp;colf,SMALL(IF(cola=$A186,ROW(cola)-1,""),COLUMN(D:D))),"")</f>
        <v/>
      </c>
      <c r="F186" s="19" t="str">
        <f t="array" aca="1" ref="F186" ca="1">IFERROR(INDEX(cold&amp;"  "&amp;colf,SMALL(IF(cola=$A186,ROW(cola)-1,""),COLUMN(E:E))),"")</f>
        <v/>
      </c>
      <c r="G186" s="19" t="str">
        <f t="array" aca="1" ref="G186" ca="1">IFERROR(INDEX(cold&amp;"  "&amp;colf,SMALL(IF(cola=$A186,ROW(cola)-1,""),COLUMN(F:F))),"")</f>
        <v/>
      </c>
      <c r="H186" s="19" t="str">
        <f t="array" aca="1" ref="H186" ca="1">IFERROR(INDEX(cold&amp;"  "&amp;colf,SMALL(IF(cola=$A186,ROW(cola)-1,""),COLUMN(G:G))),"")</f>
        <v/>
      </c>
      <c r="I186" s="19" t="str">
        <f t="array" aca="1" ref="I186" ca="1">IFERROR(INDEX(cold&amp;"  "&amp;colf,SMALL(IF(cola=$A186,ROW(cola)-1,""),COLUMN(H:H))),"")</f>
        <v/>
      </c>
      <c r="J186" s="19" t="str">
        <f t="array" aca="1" ref="J186" ca="1">IFERROR(INDEX(cold&amp;"  "&amp;colf,SMALL(IF(cola=$A186,ROW(cola)-1,""),COLUMN(I:I))),"")</f>
        <v/>
      </c>
    </row>
    <row r="187" spans="1:10">
      <c r="A187" t="s">
        <v>212</v>
      </c>
      <c r="B187" s="19" t="str">
        <f t="array" aca="1" ref="B187" ca="1">IFERROR(INDEX(cold&amp;"  "&amp;colf,SMALL(IF(cola=$A187,ROW(cola)-1,""),COLUMN(A:A))),"")</f>
        <v/>
      </c>
      <c r="C187" s="19" t="str">
        <f t="array" aca="1" ref="C187" ca="1">IFERROR(INDEX(cold&amp;"  "&amp;colf,SMALL(IF(cola=$A187,ROW(cola)-1,""),COLUMN(B:B))),"")</f>
        <v/>
      </c>
      <c r="D187" s="19" t="str">
        <f t="array" aca="1" ref="D187" ca="1">IFERROR(INDEX(cold&amp;"  "&amp;colf,SMALL(IF(cola=$A187,ROW(cola)-1,""),COLUMN(C:C))),"")</f>
        <v/>
      </c>
      <c r="E187" s="19" t="str">
        <f t="array" aca="1" ref="E187" ca="1">IFERROR(INDEX(cold&amp;"  "&amp;colf,SMALL(IF(cola=$A187,ROW(cola)-1,""),COLUMN(D:D))),"")</f>
        <v/>
      </c>
      <c r="F187" s="19" t="str">
        <f t="array" aca="1" ref="F187" ca="1">IFERROR(INDEX(cold&amp;"  "&amp;colf,SMALL(IF(cola=$A187,ROW(cola)-1,""),COLUMN(E:E))),"")</f>
        <v/>
      </c>
      <c r="G187" s="19" t="str">
        <f t="array" aca="1" ref="G187" ca="1">IFERROR(INDEX(cold&amp;"  "&amp;colf,SMALL(IF(cola=$A187,ROW(cola)-1,""),COLUMN(F:F))),"")</f>
        <v/>
      </c>
      <c r="H187" s="19" t="str">
        <f t="array" aca="1" ref="H187" ca="1">IFERROR(INDEX(cold&amp;"  "&amp;colf,SMALL(IF(cola=$A187,ROW(cola)-1,""),COLUMN(G:G))),"")</f>
        <v/>
      </c>
      <c r="I187" s="19" t="str">
        <f t="array" aca="1" ref="I187" ca="1">IFERROR(INDEX(cold&amp;"  "&amp;colf,SMALL(IF(cola=$A187,ROW(cola)-1,""),COLUMN(H:H))),"")</f>
        <v/>
      </c>
      <c r="J187" s="19" t="str">
        <f t="array" aca="1" ref="J187" ca="1">IFERROR(INDEX(cold&amp;"  "&amp;colf,SMALL(IF(cola=$A187,ROW(cola)-1,""),COLUMN(I:I))),"")</f>
        <v/>
      </c>
    </row>
    <row r="188" spans="1:10">
      <c r="A188" t="s">
        <v>213</v>
      </c>
      <c r="B188" s="19" t="str">
        <f t="array" aca="1" ref="B188" ca="1">IFERROR(INDEX(cold&amp;"  "&amp;colf,SMALL(IF(cola=$A188,ROW(cola)-1,""),COLUMN(A:A))),"")</f>
        <v/>
      </c>
      <c r="C188" s="19" t="str">
        <f t="array" aca="1" ref="C188" ca="1">IFERROR(INDEX(cold&amp;"  "&amp;colf,SMALL(IF(cola=$A188,ROW(cola)-1,""),COLUMN(B:B))),"")</f>
        <v/>
      </c>
      <c r="D188" s="19" t="str">
        <f t="array" aca="1" ref="D188" ca="1">IFERROR(INDEX(cold&amp;"  "&amp;colf,SMALL(IF(cola=$A188,ROW(cola)-1,""),COLUMN(C:C))),"")</f>
        <v/>
      </c>
      <c r="E188" s="19" t="str">
        <f t="array" aca="1" ref="E188" ca="1">IFERROR(INDEX(cold&amp;"  "&amp;colf,SMALL(IF(cola=$A188,ROW(cola)-1,""),COLUMN(D:D))),"")</f>
        <v/>
      </c>
      <c r="F188" s="19" t="str">
        <f t="array" aca="1" ref="F188" ca="1">IFERROR(INDEX(cold&amp;"  "&amp;colf,SMALL(IF(cola=$A188,ROW(cola)-1,""),COLUMN(E:E))),"")</f>
        <v/>
      </c>
      <c r="G188" s="19" t="str">
        <f t="array" aca="1" ref="G188" ca="1">IFERROR(INDEX(cold&amp;"  "&amp;colf,SMALL(IF(cola=$A188,ROW(cola)-1,""),COLUMN(F:F))),"")</f>
        <v/>
      </c>
      <c r="H188" s="19" t="str">
        <f t="array" aca="1" ref="H188" ca="1">IFERROR(INDEX(cold&amp;"  "&amp;colf,SMALL(IF(cola=$A188,ROW(cola)-1,""),COLUMN(G:G))),"")</f>
        <v/>
      </c>
      <c r="I188" s="19" t="str">
        <f t="array" aca="1" ref="I188" ca="1">IFERROR(INDEX(cold&amp;"  "&amp;colf,SMALL(IF(cola=$A188,ROW(cola)-1,""),COLUMN(H:H))),"")</f>
        <v/>
      </c>
      <c r="J188" s="19" t="str">
        <f t="array" aca="1" ref="J188" ca="1">IFERROR(INDEX(cold&amp;"  "&amp;colf,SMALL(IF(cola=$A188,ROW(cola)-1,""),COLUMN(I:I))),"")</f>
        <v/>
      </c>
    </row>
    <row r="189" spans="1:10">
      <c r="A189" t="s">
        <v>214</v>
      </c>
      <c r="B189" s="19" t="str">
        <f t="array" aca="1" ref="B189" ca="1">IFERROR(INDEX(cold&amp;"  "&amp;colf,SMALL(IF(cola=$A189,ROW(cola)-1,""),COLUMN(A:A))),"")</f>
        <v/>
      </c>
      <c r="C189" s="19" t="str">
        <f t="array" aca="1" ref="C189" ca="1">IFERROR(INDEX(cold&amp;"  "&amp;colf,SMALL(IF(cola=$A189,ROW(cola)-1,""),COLUMN(B:B))),"")</f>
        <v/>
      </c>
      <c r="D189" s="19" t="str">
        <f t="array" aca="1" ref="D189" ca="1">IFERROR(INDEX(cold&amp;"  "&amp;colf,SMALL(IF(cola=$A189,ROW(cola)-1,""),COLUMN(C:C))),"")</f>
        <v/>
      </c>
      <c r="E189" s="19" t="str">
        <f t="array" aca="1" ref="E189" ca="1">IFERROR(INDEX(cold&amp;"  "&amp;colf,SMALL(IF(cola=$A189,ROW(cola)-1,""),COLUMN(D:D))),"")</f>
        <v/>
      </c>
      <c r="F189" s="19" t="str">
        <f t="array" aca="1" ref="F189" ca="1">IFERROR(INDEX(cold&amp;"  "&amp;colf,SMALL(IF(cola=$A189,ROW(cola)-1,""),COLUMN(E:E))),"")</f>
        <v/>
      </c>
      <c r="G189" s="19" t="str">
        <f t="array" aca="1" ref="G189" ca="1">IFERROR(INDEX(cold&amp;"  "&amp;colf,SMALL(IF(cola=$A189,ROW(cola)-1,""),COLUMN(F:F))),"")</f>
        <v/>
      </c>
      <c r="H189" s="19" t="str">
        <f t="array" aca="1" ref="H189" ca="1">IFERROR(INDEX(cold&amp;"  "&amp;colf,SMALL(IF(cola=$A189,ROW(cola)-1,""),COLUMN(G:G))),"")</f>
        <v/>
      </c>
      <c r="I189" s="19" t="str">
        <f t="array" aca="1" ref="I189" ca="1">IFERROR(INDEX(cold&amp;"  "&amp;colf,SMALL(IF(cola=$A189,ROW(cola)-1,""),COLUMN(H:H))),"")</f>
        <v/>
      </c>
      <c r="J189" s="19" t="str">
        <f t="array" aca="1" ref="J189" ca="1">IFERROR(INDEX(cold&amp;"  "&amp;colf,SMALL(IF(cola=$A189,ROW(cola)-1,""),COLUMN(I:I))),"")</f>
        <v/>
      </c>
    </row>
    <row r="190" spans="1:10">
      <c r="A190" t="s">
        <v>215</v>
      </c>
      <c r="B190" s="19" t="str">
        <f t="array" aca="1" ref="B190" ca="1">IFERROR(INDEX(cold&amp;"  "&amp;colf,SMALL(IF(cola=$A190,ROW(cola)-1,""),COLUMN(A:A))),"")</f>
        <v/>
      </c>
      <c r="C190" s="19" t="str">
        <f t="array" aca="1" ref="C190" ca="1">IFERROR(INDEX(cold&amp;"  "&amp;colf,SMALL(IF(cola=$A190,ROW(cola)-1,""),COLUMN(B:B))),"")</f>
        <v/>
      </c>
      <c r="D190" s="19" t="str">
        <f t="array" aca="1" ref="D190" ca="1">IFERROR(INDEX(cold&amp;"  "&amp;colf,SMALL(IF(cola=$A190,ROW(cola)-1,""),COLUMN(C:C))),"")</f>
        <v/>
      </c>
      <c r="E190" s="19" t="str">
        <f t="array" aca="1" ref="E190" ca="1">IFERROR(INDEX(cold&amp;"  "&amp;colf,SMALL(IF(cola=$A190,ROW(cola)-1,""),COLUMN(D:D))),"")</f>
        <v/>
      </c>
      <c r="F190" s="19" t="str">
        <f t="array" aca="1" ref="F190" ca="1">IFERROR(INDEX(cold&amp;"  "&amp;colf,SMALL(IF(cola=$A190,ROW(cola)-1,""),COLUMN(E:E))),"")</f>
        <v/>
      </c>
      <c r="G190" s="19" t="str">
        <f t="array" aca="1" ref="G190" ca="1">IFERROR(INDEX(cold&amp;"  "&amp;colf,SMALL(IF(cola=$A190,ROW(cola)-1,""),COLUMN(F:F))),"")</f>
        <v/>
      </c>
      <c r="H190" s="19" t="str">
        <f t="array" aca="1" ref="H190" ca="1">IFERROR(INDEX(cold&amp;"  "&amp;colf,SMALL(IF(cola=$A190,ROW(cola)-1,""),COLUMN(G:G))),"")</f>
        <v/>
      </c>
      <c r="I190" s="19" t="str">
        <f t="array" aca="1" ref="I190" ca="1">IFERROR(INDEX(cold&amp;"  "&amp;colf,SMALL(IF(cola=$A190,ROW(cola)-1,""),COLUMN(H:H))),"")</f>
        <v/>
      </c>
      <c r="J190" s="19" t="str">
        <f t="array" aca="1" ref="J190" ca="1">IFERROR(INDEX(cold&amp;"  "&amp;colf,SMALL(IF(cola=$A190,ROW(cola)-1,""),COLUMN(I:I))),"")</f>
        <v/>
      </c>
    </row>
    <row r="191" spans="1:10">
      <c r="A191" t="s">
        <v>216</v>
      </c>
      <c r="B191" s="19" t="str">
        <f t="array" aca="1" ref="B191" ca="1">IFERROR(INDEX(cold&amp;"  "&amp;colf,SMALL(IF(cola=$A191,ROW(cola)-1,""),COLUMN(A:A))),"")</f>
        <v/>
      </c>
      <c r="C191" s="19" t="str">
        <f t="array" aca="1" ref="C191" ca="1">IFERROR(INDEX(cold&amp;"  "&amp;colf,SMALL(IF(cola=$A191,ROW(cola)-1,""),COLUMN(B:B))),"")</f>
        <v/>
      </c>
      <c r="D191" s="19" t="str">
        <f t="array" aca="1" ref="D191" ca="1">IFERROR(INDEX(cold&amp;"  "&amp;colf,SMALL(IF(cola=$A191,ROW(cola)-1,""),COLUMN(C:C))),"")</f>
        <v/>
      </c>
      <c r="E191" s="19" t="str">
        <f t="array" aca="1" ref="E191" ca="1">IFERROR(INDEX(cold&amp;"  "&amp;colf,SMALL(IF(cola=$A191,ROW(cola)-1,""),COLUMN(D:D))),"")</f>
        <v/>
      </c>
      <c r="F191" s="19" t="str">
        <f t="array" aca="1" ref="F191" ca="1">IFERROR(INDEX(cold&amp;"  "&amp;colf,SMALL(IF(cola=$A191,ROW(cola)-1,""),COLUMN(E:E))),"")</f>
        <v/>
      </c>
      <c r="G191" s="19" t="str">
        <f t="array" aca="1" ref="G191" ca="1">IFERROR(INDEX(cold&amp;"  "&amp;colf,SMALL(IF(cola=$A191,ROW(cola)-1,""),COLUMN(F:F))),"")</f>
        <v/>
      </c>
      <c r="H191" s="19" t="str">
        <f t="array" aca="1" ref="H191" ca="1">IFERROR(INDEX(cold&amp;"  "&amp;colf,SMALL(IF(cola=$A191,ROW(cola)-1,""),COLUMN(G:G))),"")</f>
        <v/>
      </c>
      <c r="I191" s="19" t="str">
        <f t="array" aca="1" ref="I191" ca="1">IFERROR(INDEX(cold&amp;"  "&amp;colf,SMALL(IF(cola=$A191,ROW(cola)-1,""),COLUMN(H:H))),"")</f>
        <v/>
      </c>
      <c r="J191" s="19" t="str">
        <f t="array" aca="1" ref="J191" ca="1">IFERROR(INDEX(cold&amp;"  "&amp;colf,SMALL(IF(cola=$A191,ROW(cola)-1,""),COLUMN(I:I))),"")</f>
        <v/>
      </c>
    </row>
    <row r="192" spans="1:10">
      <c r="A192" t="s">
        <v>217</v>
      </c>
      <c r="B192" s="19" t="str">
        <f t="array" aca="1" ref="B192" ca="1">IFERROR(INDEX(cold&amp;"  "&amp;colf,SMALL(IF(cola=$A192,ROW(cola)-1,""),COLUMN(A:A))),"")</f>
        <v/>
      </c>
      <c r="C192" s="19" t="str">
        <f t="array" aca="1" ref="C192" ca="1">IFERROR(INDEX(cold&amp;"  "&amp;colf,SMALL(IF(cola=$A192,ROW(cola)-1,""),COLUMN(B:B))),"")</f>
        <v/>
      </c>
      <c r="D192" s="19" t="str">
        <f t="array" aca="1" ref="D192" ca="1">IFERROR(INDEX(cold&amp;"  "&amp;colf,SMALL(IF(cola=$A192,ROW(cola)-1,""),COLUMN(C:C))),"")</f>
        <v/>
      </c>
      <c r="E192" s="19" t="str">
        <f t="array" aca="1" ref="E192" ca="1">IFERROR(INDEX(cold&amp;"  "&amp;colf,SMALL(IF(cola=$A192,ROW(cola)-1,""),COLUMN(D:D))),"")</f>
        <v/>
      </c>
      <c r="F192" s="19" t="str">
        <f t="array" aca="1" ref="F192" ca="1">IFERROR(INDEX(cold&amp;"  "&amp;colf,SMALL(IF(cola=$A192,ROW(cola)-1,""),COLUMN(E:E))),"")</f>
        <v/>
      </c>
      <c r="G192" s="19" t="str">
        <f t="array" aca="1" ref="G192" ca="1">IFERROR(INDEX(cold&amp;"  "&amp;colf,SMALL(IF(cola=$A192,ROW(cola)-1,""),COLUMN(F:F))),"")</f>
        <v/>
      </c>
      <c r="H192" s="19" t="str">
        <f t="array" aca="1" ref="H192" ca="1">IFERROR(INDEX(cold&amp;"  "&amp;colf,SMALL(IF(cola=$A192,ROW(cola)-1,""),COLUMN(G:G))),"")</f>
        <v/>
      </c>
      <c r="I192" s="19" t="str">
        <f t="array" aca="1" ref="I192" ca="1">IFERROR(INDEX(cold&amp;"  "&amp;colf,SMALL(IF(cola=$A192,ROW(cola)-1,""),COLUMN(H:H))),"")</f>
        <v/>
      </c>
      <c r="J192" s="19" t="str">
        <f t="array" aca="1" ref="J192" ca="1">IFERROR(INDEX(cold&amp;"  "&amp;colf,SMALL(IF(cola=$A192,ROW(cola)-1,""),COLUMN(I:I))),"")</f>
        <v/>
      </c>
    </row>
    <row r="193" spans="1:10">
      <c r="A193" t="s">
        <v>218</v>
      </c>
      <c r="B193" s="19" t="str">
        <f t="array" aca="1" ref="B193" ca="1">IFERROR(INDEX(cold&amp;"  "&amp;colf,SMALL(IF(cola=$A193,ROW(cola)-1,""),COLUMN(A:A))),"")</f>
        <v/>
      </c>
      <c r="C193" s="19" t="str">
        <f t="array" aca="1" ref="C193" ca="1">IFERROR(INDEX(cold&amp;"  "&amp;colf,SMALL(IF(cola=$A193,ROW(cola)-1,""),COLUMN(B:B))),"")</f>
        <v/>
      </c>
      <c r="D193" s="19" t="str">
        <f t="array" aca="1" ref="D193" ca="1">IFERROR(INDEX(cold&amp;"  "&amp;colf,SMALL(IF(cola=$A193,ROW(cola)-1,""),COLUMN(C:C))),"")</f>
        <v/>
      </c>
      <c r="E193" s="19" t="str">
        <f t="array" aca="1" ref="E193" ca="1">IFERROR(INDEX(cold&amp;"  "&amp;colf,SMALL(IF(cola=$A193,ROW(cola)-1,""),COLUMN(D:D))),"")</f>
        <v/>
      </c>
      <c r="F193" s="19" t="str">
        <f t="array" aca="1" ref="F193" ca="1">IFERROR(INDEX(cold&amp;"  "&amp;colf,SMALL(IF(cola=$A193,ROW(cola)-1,""),COLUMN(E:E))),"")</f>
        <v/>
      </c>
      <c r="G193" s="19" t="str">
        <f t="array" aca="1" ref="G193" ca="1">IFERROR(INDEX(cold&amp;"  "&amp;colf,SMALL(IF(cola=$A193,ROW(cola)-1,""),COLUMN(F:F))),"")</f>
        <v/>
      </c>
      <c r="H193" s="19" t="str">
        <f t="array" aca="1" ref="H193" ca="1">IFERROR(INDEX(cold&amp;"  "&amp;colf,SMALL(IF(cola=$A193,ROW(cola)-1,""),COLUMN(G:G))),"")</f>
        <v/>
      </c>
      <c r="I193" s="19" t="str">
        <f t="array" aca="1" ref="I193" ca="1">IFERROR(INDEX(cold&amp;"  "&amp;colf,SMALL(IF(cola=$A193,ROW(cola)-1,""),COLUMN(H:H))),"")</f>
        <v/>
      </c>
      <c r="J193" s="19" t="str">
        <f t="array" aca="1" ref="J193" ca="1">IFERROR(INDEX(cold&amp;"  "&amp;colf,SMALL(IF(cola=$A193,ROW(cola)-1,""),COLUMN(I:I))),"")</f>
        <v/>
      </c>
    </row>
    <row r="194" spans="1:10">
      <c r="A194" t="s">
        <v>219</v>
      </c>
      <c r="B194" s="19" t="str">
        <f t="array" aca="1" ref="B194" ca="1">IFERROR(INDEX(cold&amp;"  "&amp;colf,SMALL(IF(cola=$A194,ROW(cola)-1,""),COLUMN(A:A))),"")</f>
        <v/>
      </c>
      <c r="C194" s="19" t="str">
        <f t="array" aca="1" ref="C194" ca="1">IFERROR(INDEX(cold&amp;"  "&amp;colf,SMALL(IF(cola=$A194,ROW(cola)-1,""),COLUMN(B:B))),"")</f>
        <v/>
      </c>
      <c r="D194" s="19" t="str">
        <f t="array" aca="1" ref="D194" ca="1">IFERROR(INDEX(cold&amp;"  "&amp;colf,SMALL(IF(cola=$A194,ROW(cola)-1,""),COLUMN(C:C))),"")</f>
        <v/>
      </c>
      <c r="E194" s="19" t="str">
        <f t="array" aca="1" ref="E194" ca="1">IFERROR(INDEX(cold&amp;"  "&amp;colf,SMALL(IF(cola=$A194,ROW(cola)-1,""),COLUMN(D:D))),"")</f>
        <v/>
      </c>
      <c r="F194" s="19" t="str">
        <f t="array" aca="1" ref="F194" ca="1">IFERROR(INDEX(cold&amp;"  "&amp;colf,SMALL(IF(cola=$A194,ROW(cola)-1,""),COLUMN(E:E))),"")</f>
        <v/>
      </c>
      <c r="G194" s="19" t="str">
        <f t="array" aca="1" ref="G194" ca="1">IFERROR(INDEX(cold&amp;"  "&amp;colf,SMALL(IF(cola=$A194,ROW(cola)-1,""),COLUMN(F:F))),"")</f>
        <v/>
      </c>
      <c r="H194" s="19" t="str">
        <f t="array" aca="1" ref="H194" ca="1">IFERROR(INDEX(cold&amp;"  "&amp;colf,SMALL(IF(cola=$A194,ROW(cola)-1,""),COLUMN(G:G))),"")</f>
        <v/>
      </c>
      <c r="I194" s="19" t="str">
        <f t="array" aca="1" ref="I194" ca="1">IFERROR(INDEX(cold&amp;"  "&amp;colf,SMALL(IF(cola=$A194,ROW(cola)-1,""),COLUMN(H:H))),"")</f>
        <v/>
      </c>
      <c r="J194" s="19" t="str">
        <f t="array" aca="1" ref="J194" ca="1">IFERROR(INDEX(cold&amp;"  "&amp;colf,SMALL(IF(cola=$A194,ROW(cola)-1,""),COLUMN(I:I))),"")</f>
        <v/>
      </c>
    </row>
    <row r="195" spans="1:10">
      <c r="A195" t="s">
        <v>220</v>
      </c>
      <c r="B195" s="19" t="str">
        <f t="array" aca="1" ref="B195" ca="1">IFERROR(INDEX(cold&amp;"  "&amp;colf,SMALL(IF(cola=$A195,ROW(cola)-1,""),COLUMN(A:A))),"")</f>
        <v/>
      </c>
      <c r="C195" s="19" t="str">
        <f t="array" aca="1" ref="C195" ca="1">IFERROR(INDEX(cold&amp;"  "&amp;colf,SMALL(IF(cola=$A195,ROW(cola)-1,""),COLUMN(B:B))),"")</f>
        <v/>
      </c>
      <c r="D195" s="19" t="str">
        <f t="array" aca="1" ref="D195" ca="1">IFERROR(INDEX(cold&amp;"  "&amp;colf,SMALL(IF(cola=$A195,ROW(cola)-1,""),COLUMN(C:C))),"")</f>
        <v/>
      </c>
      <c r="E195" s="19" t="str">
        <f t="array" aca="1" ref="E195" ca="1">IFERROR(INDEX(cold&amp;"  "&amp;colf,SMALL(IF(cola=$A195,ROW(cola)-1,""),COLUMN(D:D))),"")</f>
        <v/>
      </c>
      <c r="F195" s="19" t="str">
        <f t="array" aca="1" ref="F195" ca="1">IFERROR(INDEX(cold&amp;"  "&amp;colf,SMALL(IF(cola=$A195,ROW(cola)-1,""),COLUMN(E:E))),"")</f>
        <v/>
      </c>
      <c r="G195" s="19" t="str">
        <f t="array" aca="1" ref="G195" ca="1">IFERROR(INDEX(cold&amp;"  "&amp;colf,SMALL(IF(cola=$A195,ROW(cola)-1,""),COLUMN(F:F))),"")</f>
        <v/>
      </c>
      <c r="H195" s="19" t="str">
        <f t="array" aca="1" ref="H195" ca="1">IFERROR(INDEX(cold&amp;"  "&amp;colf,SMALL(IF(cola=$A195,ROW(cola)-1,""),COLUMN(G:G))),"")</f>
        <v/>
      </c>
      <c r="I195" s="19" t="str">
        <f t="array" aca="1" ref="I195" ca="1">IFERROR(INDEX(cold&amp;"  "&amp;colf,SMALL(IF(cola=$A195,ROW(cola)-1,""),COLUMN(H:H))),"")</f>
        <v/>
      </c>
      <c r="J195" s="19" t="str">
        <f t="array" aca="1" ref="J195" ca="1">IFERROR(INDEX(cold&amp;"  "&amp;colf,SMALL(IF(cola=$A195,ROW(cola)-1,""),COLUMN(I:I))),"")</f>
        <v/>
      </c>
    </row>
    <row r="196" spans="1:10">
      <c r="A196" t="s">
        <v>221</v>
      </c>
      <c r="B196" s="19" t="str">
        <f t="array" aca="1" ref="B196" ca="1">IFERROR(INDEX(cold&amp;"  "&amp;colf,SMALL(IF(cola=$A196,ROW(cola)-1,""),COLUMN(A:A))),"")</f>
        <v/>
      </c>
      <c r="C196" s="19" t="str">
        <f t="array" aca="1" ref="C196" ca="1">IFERROR(INDEX(cold&amp;"  "&amp;colf,SMALL(IF(cola=$A196,ROW(cola)-1,""),COLUMN(B:B))),"")</f>
        <v/>
      </c>
      <c r="D196" s="19" t="str">
        <f t="array" aca="1" ref="D196" ca="1">IFERROR(INDEX(cold&amp;"  "&amp;colf,SMALL(IF(cola=$A196,ROW(cola)-1,""),COLUMN(C:C))),"")</f>
        <v/>
      </c>
      <c r="E196" s="19" t="str">
        <f t="array" aca="1" ref="E196" ca="1">IFERROR(INDEX(cold&amp;"  "&amp;colf,SMALL(IF(cola=$A196,ROW(cola)-1,""),COLUMN(D:D))),"")</f>
        <v/>
      </c>
      <c r="F196" s="19" t="str">
        <f t="array" aca="1" ref="F196" ca="1">IFERROR(INDEX(cold&amp;"  "&amp;colf,SMALL(IF(cola=$A196,ROW(cola)-1,""),COLUMN(E:E))),"")</f>
        <v/>
      </c>
      <c r="G196" s="19" t="str">
        <f t="array" aca="1" ref="G196" ca="1">IFERROR(INDEX(cold&amp;"  "&amp;colf,SMALL(IF(cola=$A196,ROW(cola)-1,""),COLUMN(F:F))),"")</f>
        <v/>
      </c>
      <c r="H196" s="19" t="str">
        <f t="array" aca="1" ref="H196" ca="1">IFERROR(INDEX(cold&amp;"  "&amp;colf,SMALL(IF(cola=$A196,ROW(cola)-1,""),COLUMN(G:G))),"")</f>
        <v/>
      </c>
      <c r="I196" s="19" t="str">
        <f t="array" aca="1" ref="I196" ca="1">IFERROR(INDEX(cold&amp;"  "&amp;colf,SMALL(IF(cola=$A196,ROW(cola)-1,""),COLUMN(H:H))),"")</f>
        <v/>
      </c>
      <c r="J196" s="19" t="str">
        <f t="array" aca="1" ref="J196" ca="1">IFERROR(INDEX(cold&amp;"  "&amp;colf,SMALL(IF(cola=$A196,ROW(cola)-1,""),COLUMN(I:I))),"")</f>
        <v/>
      </c>
    </row>
    <row r="197" spans="1:10">
      <c r="A197" t="s">
        <v>222</v>
      </c>
      <c r="B197" s="19" t="str">
        <f t="array" aca="1" ref="B197" ca="1">IFERROR(INDEX(cold&amp;"  "&amp;colf,SMALL(IF(cola=$A197,ROW(cola)-1,""),COLUMN(A:A))),"")</f>
        <v/>
      </c>
      <c r="C197" s="19" t="str">
        <f t="array" aca="1" ref="C197" ca="1">IFERROR(INDEX(cold&amp;"  "&amp;colf,SMALL(IF(cola=$A197,ROW(cola)-1,""),COLUMN(B:B))),"")</f>
        <v/>
      </c>
      <c r="D197" s="19" t="str">
        <f t="array" aca="1" ref="D197" ca="1">IFERROR(INDEX(cold&amp;"  "&amp;colf,SMALL(IF(cola=$A197,ROW(cola)-1,""),COLUMN(C:C))),"")</f>
        <v/>
      </c>
      <c r="E197" s="19" t="str">
        <f t="array" aca="1" ref="E197" ca="1">IFERROR(INDEX(cold&amp;"  "&amp;colf,SMALL(IF(cola=$A197,ROW(cola)-1,""),COLUMN(D:D))),"")</f>
        <v/>
      </c>
      <c r="F197" s="19" t="str">
        <f t="array" aca="1" ref="F197" ca="1">IFERROR(INDEX(cold&amp;"  "&amp;colf,SMALL(IF(cola=$A197,ROW(cola)-1,""),COLUMN(E:E))),"")</f>
        <v/>
      </c>
      <c r="G197" s="19" t="str">
        <f t="array" aca="1" ref="G197" ca="1">IFERROR(INDEX(cold&amp;"  "&amp;colf,SMALL(IF(cola=$A197,ROW(cola)-1,""),COLUMN(F:F))),"")</f>
        <v/>
      </c>
      <c r="H197" s="19" t="str">
        <f t="array" aca="1" ref="H197" ca="1">IFERROR(INDEX(cold&amp;"  "&amp;colf,SMALL(IF(cola=$A197,ROW(cola)-1,""),COLUMN(G:G))),"")</f>
        <v/>
      </c>
      <c r="I197" s="19" t="str">
        <f t="array" aca="1" ref="I197" ca="1">IFERROR(INDEX(cold&amp;"  "&amp;colf,SMALL(IF(cola=$A197,ROW(cola)-1,""),COLUMN(H:H))),"")</f>
        <v/>
      </c>
      <c r="J197" s="19" t="str">
        <f t="array" aca="1" ref="J197" ca="1">IFERROR(INDEX(cold&amp;"  "&amp;colf,SMALL(IF(cola=$A197,ROW(cola)-1,""),COLUMN(I:I))),"")</f>
        <v/>
      </c>
    </row>
    <row r="198" spans="1:10">
      <c r="A198" t="s">
        <v>223</v>
      </c>
      <c r="B198" s="19" t="str">
        <f t="array" aca="1" ref="B198" ca="1">IFERROR(INDEX(cold&amp;"  "&amp;colf,SMALL(IF(cola=$A198,ROW(cola)-1,""),COLUMN(A:A))),"")</f>
        <v/>
      </c>
      <c r="C198" s="19" t="str">
        <f t="array" aca="1" ref="C198" ca="1">IFERROR(INDEX(cold&amp;"  "&amp;colf,SMALL(IF(cola=$A198,ROW(cola)-1,""),COLUMN(B:B))),"")</f>
        <v/>
      </c>
      <c r="D198" s="19" t="str">
        <f t="array" aca="1" ref="D198" ca="1">IFERROR(INDEX(cold&amp;"  "&amp;colf,SMALL(IF(cola=$A198,ROW(cola)-1,""),COLUMN(C:C))),"")</f>
        <v/>
      </c>
      <c r="E198" s="19" t="str">
        <f t="array" aca="1" ref="E198" ca="1">IFERROR(INDEX(cold&amp;"  "&amp;colf,SMALL(IF(cola=$A198,ROW(cola)-1,""),COLUMN(D:D))),"")</f>
        <v/>
      </c>
      <c r="F198" s="19" t="str">
        <f t="array" aca="1" ref="F198" ca="1">IFERROR(INDEX(cold&amp;"  "&amp;colf,SMALL(IF(cola=$A198,ROW(cola)-1,""),COLUMN(E:E))),"")</f>
        <v/>
      </c>
      <c r="G198" s="19" t="str">
        <f t="array" aca="1" ref="G198" ca="1">IFERROR(INDEX(cold&amp;"  "&amp;colf,SMALL(IF(cola=$A198,ROW(cola)-1,""),COLUMN(F:F))),"")</f>
        <v/>
      </c>
      <c r="H198" s="19" t="str">
        <f t="array" aca="1" ref="H198" ca="1">IFERROR(INDEX(cold&amp;"  "&amp;colf,SMALL(IF(cola=$A198,ROW(cola)-1,""),COLUMN(G:G))),"")</f>
        <v/>
      </c>
      <c r="I198" s="19" t="str">
        <f t="array" aca="1" ref="I198" ca="1">IFERROR(INDEX(cold&amp;"  "&amp;colf,SMALL(IF(cola=$A198,ROW(cola)-1,""),COLUMN(H:H))),"")</f>
        <v/>
      </c>
      <c r="J198" s="19" t="str">
        <f t="array" aca="1" ref="J198" ca="1">IFERROR(INDEX(cold&amp;"  "&amp;colf,SMALL(IF(cola=$A198,ROW(cola)-1,""),COLUMN(I:I))),"")</f>
        <v/>
      </c>
    </row>
    <row r="199" spans="1:10">
      <c r="A199" t="s">
        <v>224</v>
      </c>
      <c r="B199" s="19" t="str">
        <f t="array" aca="1" ref="B199" ca="1">IFERROR(INDEX(cold&amp;"  "&amp;colf,SMALL(IF(cola=$A199,ROW(cola)-1,""),COLUMN(A:A))),"")</f>
        <v/>
      </c>
      <c r="C199" s="19" t="str">
        <f t="array" aca="1" ref="C199" ca="1">IFERROR(INDEX(cold&amp;"  "&amp;colf,SMALL(IF(cola=$A199,ROW(cola)-1,""),COLUMN(B:B))),"")</f>
        <v/>
      </c>
      <c r="D199" s="19" t="str">
        <f t="array" aca="1" ref="D199" ca="1">IFERROR(INDEX(cold&amp;"  "&amp;colf,SMALL(IF(cola=$A199,ROW(cola)-1,""),COLUMN(C:C))),"")</f>
        <v/>
      </c>
      <c r="E199" s="19" t="str">
        <f t="array" aca="1" ref="E199" ca="1">IFERROR(INDEX(cold&amp;"  "&amp;colf,SMALL(IF(cola=$A199,ROW(cola)-1,""),COLUMN(D:D))),"")</f>
        <v/>
      </c>
      <c r="F199" s="19" t="str">
        <f t="array" aca="1" ref="F199" ca="1">IFERROR(INDEX(cold&amp;"  "&amp;colf,SMALL(IF(cola=$A199,ROW(cola)-1,""),COLUMN(E:E))),"")</f>
        <v/>
      </c>
      <c r="G199" s="19" t="str">
        <f t="array" aca="1" ref="G199" ca="1">IFERROR(INDEX(cold&amp;"  "&amp;colf,SMALL(IF(cola=$A199,ROW(cola)-1,""),COLUMN(F:F))),"")</f>
        <v/>
      </c>
      <c r="H199" s="19" t="str">
        <f t="array" aca="1" ref="H199" ca="1">IFERROR(INDEX(cold&amp;"  "&amp;colf,SMALL(IF(cola=$A199,ROW(cola)-1,""),COLUMN(G:G))),"")</f>
        <v/>
      </c>
      <c r="I199" s="19" t="str">
        <f t="array" aca="1" ref="I199" ca="1">IFERROR(INDEX(cold&amp;"  "&amp;colf,SMALL(IF(cola=$A199,ROW(cola)-1,""),COLUMN(H:H))),"")</f>
        <v/>
      </c>
      <c r="J199" s="19" t="str">
        <f t="array" aca="1" ref="J199" ca="1">IFERROR(INDEX(cold&amp;"  "&amp;colf,SMALL(IF(cola=$A199,ROW(cola)-1,""),COLUMN(I:I))),"")</f>
        <v/>
      </c>
    </row>
    <row r="200" spans="1:10">
      <c r="A200" t="s">
        <v>225</v>
      </c>
      <c r="B200" s="19" t="str">
        <f t="array" aca="1" ref="B200" ca="1">IFERROR(INDEX(cold&amp;"  "&amp;colf,SMALL(IF(cola=$A200,ROW(cola)-1,""),COLUMN(A:A))),"")</f>
        <v/>
      </c>
      <c r="C200" s="19" t="str">
        <f t="array" aca="1" ref="C200" ca="1">IFERROR(INDEX(cold&amp;"  "&amp;colf,SMALL(IF(cola=$A200,ROW(cola)-1,""),COLUMN(B:B))),"")</f>
        <v/>
      </c>
      <c r="D200" s="19" t="str">
        <f t="array" aca="1" ref="D200" ca="1">IFERROR(INDEX(cold&amp;"  "&amp;colf,SMALL(IF(cola=$A200,ROW(cola)-1,""),COLUMN(C:C))),"")</f>
        <v/>
      </c>
      <c r="E200" s="19" t="str">
        <f t="array" aca="1" ref="E200" ca="1">IFERROR(INDEX(cold&amp;"  "&amp;colf,SMALL(IF(cola=$A200,ROW(cola)-1,""),COLUMN(D:D))),"")</f>
        <v/>
      </c>
      <c r="F200" s="19" t="str">
        <f t="array" aca="1" ref="F200" ca="1">IFERROR(INDEX(cold&amp;"  "&amp;colf,SMALL(IF(cola=$A200,ROW(cola)-1,""),COLUMN(E:E))),"")</f>
        <v/>
      </c>
      <c r="G200" s="19" t="str">
        <f t="array" aca="1" ref="G200" ca="1">IFERROR(INDEX(cold&amp;"  "&amp;colf,SMALL(IF(cola=$A200,ROW(cola)-1,""),COLUMN(F:F))),"")</f>
        <v/>
      </c>
      <c r="H200" s="19" t="str">
        <f t="array" aca="1" ref="H200" ca="1">IFERROR(INDEX(cold&amp;"  "&amp;colf,SMALL(IF(cola=$A200,ROW(cola)-1,""),COLUMN(G:G))),"")</f>
        <v/>
      </c>
      <c r="I200" s="19" t="str">
        <f t="array" aca="1" ref="I200" ca="1">IFERROR(INDEX(cold&amp;"  "&amp;colf,SMALL(IF(cola=$A200,ROW(cola)-1,""),COLUMN(H:H))),"")</f>
        <v/>
      </c>
      <c r="J200" s="19" t="str">
        <f t="array" aca="1" ref="J200" ca="1">IFERROR(INDEX(cold&amp;"  "&amp;colf,SMALL(IF(cola=$A200,ROW(cola)-1,""),COLUMN(I:I))),"")</f>
        <v/>
      </c>
    </row>
    <row r="201" spans="1:10">
      <c r="A201" t="s">
        <v>226</v>
      </c>
      <c r="B201" s="19" t="str">
        <f t="array" aca="1" ref="B201" ca="1">IFERROR(INDEX(cold&amp;"  "&amp;colf,SMALL(IF(cola=$A201,ROW(cola)-1,""),COLUMN(A:A))),"")</f>
        <v/>
      </c>
      <c r="C201" s="19" t="str">
        <f t="array" aca="1" ref="C201" ca="1">IFERROR(INDEX(cold&amp;"  "&amp;colf,SMALL(IF(cola=$A201,ROW(cola)-1,""),COLUMN(B:B))),"")</f>
        <v/>
      </c>
      <c r="D201" s="19" t="str">
        <f t="array" aca="1" ref="D201" ca="1">IFERROR(INDEX(cold&amp;"  "&amp;colf,SMALL(IF(cola=$A201,ROW(cola)-1,""),COLUMN(C:C))),"")</f>
        <v/>
      </c>
      <c r="E201" s="19" t="str">
        <f t="array" aca="1" ref="E201" ca="1">IFERROR(INDEX(cold&amp;"  "&amp;colf,SMALL(IF(cola=$A201,ROW(cola)-1,""),COLUMN(D:D))),"")</f>
        <v/>
      </c>
      <c r="F201" s="19" t="str">
        <f t="array" aca="1" ref="F201" ca="1">IFERROR(INDEX(cold&amp;"  "&amp;colf,SMALL(IF(cola=$A201,ROW(cola)-1,""),COLUMN(E:E))),"")</f>
        <v/>
      </c>
      <c r="G201" s="19" t="str">
        <f t="array" aca="1" ref="G201" ca="1">IFERROR(INDEX(cold&amp;"  "&amp;colf,SMALL(IF(cola=$A201,ROW(cola)-1,""),COLUMN(F:F))),"")</f>
        <v/>
      </c>
      <c r="H201" s="19" t="str">
        <f t="array" aca="1" ref="H201" ca="1">IFERROR(INDEX(cold&amp;"  "&amp;colf,SMALL(IF(cola=$A201,ROW(cola)-1,""),COLUMN(G:G))),"")</f>
        <v/>
      </c>
      <c r="I201" s="19" t="str">
        <f t="array" aca="1" ref="I201" ca="1">IFERROR(INDEX(cold&amp;"  "&amp;colf,SMALL(IF(cola=$A201,ROW(cola)-1,""),COLUMN(H:H))),"")</f>
        <v/>
      </c>
      <c r="J201" s="19" t="str">
        <f t="array" aca="1" ref="J201" ca="1">IFERROR(INDEX(cold&amp;"  "&amp;colf,SMALL(IF(cola=$A201,ROW(cola)-1,""),COLUMN(I:I))),"")</f>
        <v/>
      </c>
    </row>
    <row r="202" spans="1:10">
      <c r="A202" t="s">
        <v>227</v>
      </c>
      <c r="B202" s="19" t="str">
        <f t="array" aca="1" ref="B202" ca="1">IFERROR(INDEX(cold&amp;"  "&amp;colf,SMALL(IF(cola=$A202,ROW(cola)-1,""),COLUMN(A:A))),"")</f>
        <v/>
      </c>
      <c r="C202" s="19" t="str">
        <f t="array" aca="1" ref="C202" ca="1">IFERROR(INDEX(cold&amp;"  "&amp;colf,SMALL(IF(cola=$A202,ROW(cola)-1,""),COLUMN(B:B))),"")</f>
        <v/>
      </c>
      <c r="D202" s="19" t="str">
        <f t="array" aca="1" ref="D202" ca="1">IFERROR(INDEX(cold&amp;"  "&amp;colf,SMALL(IF(cola=$A202,ROW(cola)-1,""),COLUMN(C:C))),"")</f>
        <v/>
      </c>
      <c r="E202" s="19" t="str">
        <f t="array" aca="1" ref="E202" ca="1">IFERROR(INDEX(cold&amp;"  "&amp;colf,SMALL(IF(cola=$A202,ROW(cola)-1,""),COLUMN(D:D))),"")</f>
        <v/>
      </c>
      <c r="F202" s="19" t="str">
        <f t="array" aca="1" ref="F202" ca="1">IFERROR(INDEX(cold&amp;"  "&amp;colf,SMALL(IF(cola=$A202,ROW(cola)-1,""),COLUMN(E:E))),"")</f>
        <v/>
      </c>
      <c r="G202" s="19" t="str">
        <f t="array" aca="1" ref="G202" ca="1">IFERROR(INDEX(cold&amp;"  "&amp;colf,SMALL(IF(cola=$A202,ROW(cola)-1,""),COLUMN(F:F))),"")</f>
        <v/>
      </c>
      <c r="H202" s="19" t="str">
        <f t="array" aca="1" ref="H202" ca="1">IFERROR(INDEX(cold&amp;"  "&amp;colf,SMALL(IF(cola=$A202,ROW(cola)-1,""),COLUMN(G:G))),"")</f>
        <v/>
      </c>
      <c r="I202" s="19" t="str">
        <f t="array" aca="1" ref="I202" ca="1">IFERROR(INDEX(cold&amp;"  "&amp;colf,SMALL(IF(cola=$A202,ROW(cola)-1,""),COLUMN(H:H))),"")</f>
        <v/>
      </c>
      <c r="J202" s="19" t="str">
        <f t="array" aca="1" ref="J202" ca="1">IFERROR(INDEX(cold&amp;"  "&amp;colf,SMALL(IF(cola=$A202,ROW(cola)-1,""),COLUMN(I:I))),"")</f>
        <v/>
      </c>
    </row>
    <row r="203" spans="1:10">
      <c r="A203" t="s">
        <v>228</v>
      </c>
      <c r="B203" s="19" t="str">
        <f t="array" aca="1" ref="B203" ca="1">IFERROR(INDEX(cold&amp;"  "&amp;colf,SMALL(IF(cola=$A203,ROW(cola)-1,""),COLUMN(A:A))),"")</f>
        <v/>
      </c>
      <c r="C203" s="19" t="str">
        <f t="array" aca="1" ref="C203" ca="1">IFERROR(INDEX(cold&amp;"  "&amp;colf,SMALL(IF(cola=$A203,ROW(cola)-1,""),COLUMN(B:B))),"")</f>
        <v/>
      </c>
      <c r="D203" s="19" t="str">
        <f t="array" aca="1" ref="D203" ca="1">IFERROR(INDEX(cold&amp;"  "&amp;colf,SMALL(IF(cola=$A203,ROW(cola)-1,""),COLUMN(C:C))),"")</f>
        <v/>
      </c>
      <c r="E203" s="19" t="str">
        <f t="array" aca="1" ref="E203" ca="1">IFERROR(INDEX(cold&amp;"  "&amp;colf,SMALL(IF(cola=$A203,ROW(cola)-1,""),COLUMN(D:D))),"")</f>
        <v/>
      </c>
      <c r="F203" s="19" t="str">
        <f t="array" aca="1" ref="F203" ca="1">IFERROR(INDEX(cold&amp;"  "&amp;colf,SMALL(IF(cola=$A203,ROW(cola)-1,""),COLUMN(E:E))),"")</f>
        <v/>
      </c>
      <c r="G203" s="19" t="str">
        <f t="array" aca="1" ref="G203" ca="1">IFERROR(INDEX(cold&amp;"  "&amp;colf,SMALL(IF(cola=$A203,ROW(cola)-1,""),COLUMN(F:F))),"")</f>
        <v/>
      </c>
      <c r="H203" s="19" t="str">
        <f t="array" aca="1" ref="H203" ca="1">IFERROR(INDEX(cold&amp;"  "&amp;colf,SMALL(IF(cola=$A203,ROW(cola)-1,""),COLUMN(G:G))),"")</f>
        <v/>
      </c>
      <c r="I203" s="19" t="str">
        <f t="array" aca="1" ref="I203" ca="1">IFERROR(INDEX(cold&amp;"  "&amp;colf,SMALL(IF(cola=$A203,ROW(cola)-1,""),COLUMN(H:H))),"")</f>
        <v/>
      </c>
      <c r="J203" s="19" t="str">
        <f t="array" aca="1" ref="J203" ca="1">IFERROR(INDEX(cold&amp;"  "&amp;colf,SMALL(IF(cola=$A203,ROW(cola)-1,""),COLUMN(I:I))),"")</f>
        <v/>
      </c>
    </row>
    <row r="204" spans="1:10">
      <c r="A204" t="s">
        <v>229</v>
      </c>
      <c r="B204" s="19" t="str">
        <f t="array" aca="1" ref="B204" ca="1">IFERROR(INDEX(cold&amp;"  "&amp;colf,SMALL(IF(cola=$A204,ROW(cola)-1,""),COLUMN(A:A))),"")</f>
        <v/>
      </c>
      <c r="C204" s="19" t="str">
        <f t="array" aca="1" ref="C204" ca="1">IFERROR(INDEX(cold&amp;"  "&amp;colf,SMALL(IF(cola=$A204,ROW(cola)-1,""),COLUMN(B:B))),"")</f>
        <v/>
      </c>
      <c r="D204" s="19" t="str">
        <f t="array" aca="1" ref="D204" ca="1">IFERROR(INDEX(cold&amp;"  "&amp;colf,SMALL(IF(cola=$A204,ROW(cola)-1,""),COLUMN(C:C))),"")</f>
        <v/>
      </c>
      <c r="E204" s="19" t="str">
        <f t="array" aca="1" ref="E204" ca="1">IFERROR(INDEX(cold&amp;"  "&amp;colf,SMALL(IF(cola=$A204,ROW(cola)-1,""),COLUMN(D:D))),"")</f>
        <v/>
      </c>
      <c r="F204" s="19" t="str">
        <f t="array" aca="1" ref="F204" ca="1">IFERROR(INDEX(cold&amp;"  "&amp;colf,SMALL(IF(cola=$A204,ROW(cola)-1,""),COLUMN(E:E))),"")</f>
        <v/>
      </c>
      <c r="G204" s="19" t="str">
        <f t="array" aca="1" ref="G204" ca="1">IFERROR(INDEX(cold&amp;"  "&amp;colf,SMALL(IF(cola=$A204,ROW(cola)-1,""),COLUMN(F:F))),"")</f>
        <v/>
      </c>
      <c r="H204" s="19" t="str">
        <f t="array" aca="1" ref="H204" ca="1">IFERROR(INDEX(cold&amp;"  "&amp;colf,SMALL(IF(cola=$A204,ROW(cola)-1,""),COLUMN(G:G))),"")</f>
        <v/>
      </c>
      <c r="I204" s="19" t="str">
        <f t="array" aca="1" ref="I204" ca="1">IFERROR(INDEX(cold&amp;"  "&amp;colf,SMALL(IF(cola=$A204,ROW(cola)-1,""),COLUMN(H:H))),"")</f>
        <v/>
      </c>
      <c r="J204" s="19" t="str">
        <f t="array" aca="1" ref="J204" ca="1">IFERROR(INDEX(cold&amp;"  "&amp;colf,SMALL(IF(cola=$A204,ROW(cola)-1,""),COLUMN(I:I))),"")</f>
        <v/>
      </c>
    </row>
    <row r="205" spans="1:10">
      <c r="A205" t="s">
        <v>230</v>
      </c>
      <c r="B205" s="19" t="str">
        <f t="array" aca="1" ref="B205" ca="1">IFERROR(INDEX(cold&amp;"  "&amp;colf,SMALL(IF(cola=$A205,ROW(cola)-1,""),COLUMN(A:A))),"")</f>
        <v/>
      </c>
      <c r="C205" s="19" t="str">
        <f t="array" aca="1" ref="C205" ca="1">IFERROR(INDEX(cold&amp;"  "&amp;colf,SMALL(IF(cola=$A205,ROW(cola)-1,""),COLUMN(B:B))),"")</f>
        <v/>
      </c>
      <c r="D205" s="19" t="str">
        <f t="array" aca="1" ref="D205" ca="1">IFERROR(INDEX(cold&amp;"  "&amp;colf,SMALL(IF(cola=$A205,ROW(cola)-1,""),COLUMN(C:C))),"")</f>
        <v/>
      </c>
      <c r="E205" s="19" t="str">
        <f t="array" aca="1" ref="E205" ca="1">IFERROR(INDEX(cold&amp;"  "&amp;colf,SMALL(IF(cola=$A205,ROW(cola)-1,""),COLUMN(D:D))),"")</f>
        <v/>
      </c>
      <c r="F205" s="19" t="str">
        <f t="array" aca="1" ref="F205" ca="1">IFERROR(INDEX(cold&amp;"  "&amp;colf,SMALL(IF(cola=$A205,ROW(cola)-1,""),COLUMN(E:E))),"")</f>
        <v/>
      </c>
      <c r="G205" s="19" t="str">
        <f t="array" aca="1" ref="G205" ca="1">IFERROR(INDEX(cold&amp;"  "&amp;colf,SMALL(IF(cola=$A205,ROW(cola)-1,""),COLUMN(F:F))),"")</f>
        <v/>
      </c>
      <c r="H205" s="19" t="str">
        <f t="array" aca="1" ref="H205" ca="1">IFERROR(INDEX(cold&amp;"  "&amp;colf,SMALL(IF(cola=$A205,ROW(cola)-1,""),COLUMN(G:G))),"")</f>
        <v/>
      </c>
      <c r="I205" s="19" t="str">
        <f t="array" aca="1" ref="I205" ca="1">IFERROR(INDEX(cold&amp;"  "&amp;colf,SMALL(IF(cola=$A205,ROW(cola)-1,""),COLUMN(H:H))),"")</f>
        <v/>
      </c>
      <c r="J205" s="19" t="str">
        <f t="array" aca="1" ref="J205" ca="1">IFERROR(INDEX(cold&amp;"  "&amp;colf,SMALL(IF(cola=$A205,ROW(cola)-1,""),COLUMN(I:I))),"")</f>
        <v/>
      </c>
    </row>
    <row r="206" spans="1:10">
      <c r="A206" t="s">
        <v>231</v>
      </c>
      <c r="B206" s="19" t="str">
        <f t="array" aca="1" ref="B206" ca="1">IFERROR(INDEX(cold&amp;"  "&amp;colf,SMALL(IF(cola=$A206,ROW(cola)-1,""),COLUMN(A:A))),"")</f>
        <v/>
      </c>
      <c r="C206" s="19" t="str">
        <f t="array" aca="1" ref="C206" ca="1">IFERROR(INDEX(cold&amp;"  "&amp;colf,SMALL(IF(cola=$A206,ROW(cola)-1,""),COLUMN(B:B))),"")</f>
        <v/>
      </c>
      <c r="D206" s="19" t="str">
        <f t="array" aca="1" ref="D206" ca="1">IFERROR(INDEX(cold&amp;"  "&amp;colf,SMALL(IF(cola=$A206,ROW(cola)-1,""),COLUMN(C:C))),"")</f>
        <v/>
      </c>
      <c r="E206" s="19" t="str">
        <f t="array" aca="1" ref="E206" ca="1">IFERROR(INDEX(cold&amp;"  "&amp;colf,SMALL(IF(cola=$A206,ROW(cola)-1,""),COLUMN(D:D))),"")</f>
        <v/>
      </c>
      <c r="F206" s="19" t="str">
        <f t="array" aca="1" ref="F206" ca="1">IFERROR(INDEX(cold&amp;"  "&amp;colf,SMALL(IF(cola=$A206,ROW(cola)-1,""),COLUMN(E:E))),"")</f>
        <v/>
      </c>
      <c r="G206" s="19" t="str">
        <f t="array" aca="1" ref="G206" ca="1">IFERROR(INDEX(cold&amp;"  "&amp;colf,SMALL(IF(cola=$A206,ROW(cola)-1,""),COLUMN(F:F))),"")</f>
        <v/>
      </c>
      <c r="H206" s="19" t="str">
        <f t="array" aca="1" ref="H206" ca="1">IFERROR(INDEX(cold&amp;"  "&amp;colf,SMALL(IF(cola=$A206,ROW(cola)-1,""),COLUMN(G:G))),"")</f>
        <v/>
      </c>
      <c r="I206" s="19" t="str">
        <f t="array" aca="1" ref="I206" ca="1">IFERROR(INDEX(cold&amp;"  "&amp;colf,SMALL(IF(cola=$A206,ROW(cola)-1,""),COLUMN(H:H))),"")</f>
        <v/>
      </c>
      <c r="J206" s="19" t="str">
        <f t="array" aca="1" ref="J206" ca="1">IFERROR(INDEX(cold&amp;"  "&amp;colf,SMALL(IF(cola=$A206,ROW(cola)-1,""),COLUMN(I:I))),"")</f>
        <v/>
      </c>
    </row>
    <row r="207" spans="1:10">
      <c r="A207" t="s">
        <v>232</v>
      </c>
      <c r="B207" s="19" t="str">
        <f t="array" aca="1" ref="B207" ca="1">IFERROR(INDEX(cold&amp;"  "&amp;colf,SMALL(IF(cola=$A207,ROW(cola)-1,""),COLUMN(A:A))),"")</f>
        <v/>
      </c>
      <c r="C207" s="19" t="str">
        <f t="array" aca="1" ref="C207" ca="1">IFERROR(INDEX(cold&amp;"  "&amp;colf,SMALL(IF(cola=$A207,ROW(cola)-1,""),COLUMN(B:B))),"")</f>
        <v/>
      </c>
      <c r="D207" s="19" t="str">
        <f t="array" aca="1" ref="D207" ca="1">IFERROR(INDEX(cold&amp;"  "&amp;colf,SMALL(IF(cola=$A207,ROW(cola)-1,""),COLUMN(C:C))),"")</f>
        <v/>
      </c>
      <c r="E207" s="19" t="str">
        <f t="array" aca="1" ref="E207" ca="1">IFERROR(INDEX(cold&amp;"  "&amp;colf,SMALL(IF(cola=$A207,ROW(cola)-1,""),COLUMN(D:D))),"")</f>
        <v/>
      </c>
      <c r="F207" s="19" t="str">
        <f t="array" aca="1" ref="F207" ca="1">IFERROR(INDEX(cold&amp;"  "&amp;colf,SMALL(IF(cola=$A207,ROW(cola)-1,""),COLUMN(E:E))),"")</f>
        <v/>
      </c>
      <c r="G207" s="19" t="str">
        <f t="array" aca="1" ref="G207" ca="1">IFERROR(INDEX(cold&amp;"  "&amp;colf,SMALL(IF(cola=$A207,ROW(cola)-1,""),COLUMN(F:F))),"")</f>
        <v/>
      </c>
      <c r="H207" s="19" t="str">
        <f t="array" aca="1" ref="H207" ca="1">IFERROR(INDEX(cold&amp;"  "&amp;colf,SMALL(IF(cola=$A207,ROW(cola)-1,""),COLUMN(G:G))),"")</f>
        <v/>
      </c>
      <c r="I207" s="19" t="str">
        <f t="array" aca="1" ref="I207" ca="1">IFERROR(INDEX(cold&amp;"  "&amp;colf,SMALL(IF(cola=$A207,ROW(cola)-1,""),COLUMN(H:H))),"")</f>
        <v/>
      </c>
      <c r="J207" s="19" t="str">
        <f t="array" aca="1" ref="J207" ca="1">IFERROR(INDEX(cold&amp;"  "&amp;colf,SMALL(IF(cola=$A207,ROW(cola)-1,""),COLUMN(I:I))),"")</f>
        <v/>
      </c>
    </row>
    <row r="208" spans="1:10">
      <c r="A208" t="s">
        <v>233</v>
      </c>
      <c r="B208" s="19" t="str">
        <f t="array" aca="1" ref="B208" ca="1">IFERROR(INDEX(cold&amp;"  "&amp;colf,SMALL(IF(cola=$A208,ROW(cola)-1,""),COLUMN(A:A))),"")</f>
        <v/>
      </c>
      <c r="C208" s="19" t="str">
        <f t="array" aca="1" ref="C208" ca="1">IFERROR(INDEX(cold&amp;"  "&amp;colf,SMALL(IF(cola=$A208,ROW(cola)-1,""),COLUMN(B:B))),"")</f>
        <v/>
      </c>
      <c r="D208" s="19" t="str">
        <f t="array" aca="1" ref="D208" ca="1">IFERROR(INDEX(cold&amp;"  "&amp;colf,SMALL(IF(cola=$A208,ROW(cola)-1,""),COLUMN(C:C))),"")</f>
        <v/>
      </c>
      <c r="E208" s="19" t="str">
        <f t="array" aca="1" ref="E208" ca="1">IFERROR(INDEX(cold&amp;"  "&amp;colf,SMALL(IF(cola=$A208,ROW(cola)-1,""),COLUMN(D:D))),"")</f>
        <v/>
      </c>
      <c r="F208" s="19" t="str">
        <f t="array" aca="1" ref="F208" ca="1">IFERROR(INDEX(cold&amp;"  "&amp;colf,SMALL(IF(cola=$A208,ROW(cola)-1,""),COLUMN(E:E))),"")</f>
        <v/>
      </c>
      <c r="G208" s="19" t="str">
        <f t="array" aca="1" ref="G208" ca="1">IFERROR(INDEX(cold&amp;"  "&amp;colf,SMALL(IF(cola=$A208,ROW(cola)-1,""),COLUMN(F:F))),"")</f>
        <v/>
      </c>
      <c r="H208" s="19" t="str">
        <f t="array" aca="1" ref="H208" ca="1">IFERROR(INDEX(cold&amp;"  "&amp;colf,SMALL(IF(cola=$A208,ROW(cola)-1,""),COLUMN(G:G))),"")</f>
        <v/>
      </c>
      <c r="I208" s="19" t="str">
        <f t="array" aca="1" ref="I208" ca="1">IFERROR(INDEX(cold&amp;"  "&amp;colf,SMALL(IF(cola=$A208,ROW(cola)-1,""),COLUMN(H:H))),"")</f>
        <v/>
      </c>
      <c r="J208" s="19" t="str">
        <f t="array" aca="1" ref="J208" ca="1">IFERROR(INDEX(cold&amp;"  "&amp;colf,SMALL(IF(cola=$A208,ROW(cola)-1,""),COLUMN(I:I))),"")</f>
        <v/>
      </c>
    </row>
    <row r="209" spans="1:10">
      <c r="A209" t="s">
        <v>43</v>
      </c>
      <c r="B209" s="19" t="str">
        <f t="array" aca="1" ref="B209" ca="1">IFERROR(INDEX(cold&amp;"  "&amp;colf,SMALL(IF(cola=$A209,ROW(cola)-1,""),COLUMN(A:A))),"")</f>
        <v>MISTER 07  5</v>
      </c>
      <c r="C209" s="19" t="str">
        <f t="array" aca="1" ref="C209" ca="1">IFERROR(INDEX(cold&amp;"  "&amp;colf,SMALL(IF(cola=$A209,ROW(cola)-1,""),COLUMN(B:B))),"")</f>
        <v>MISTER 08  2</v>
      </c>
      <c r="D209" s="19" t="str">
        <f t="array" aca="1" ref="D209" ca="1">IFERROR(INDEX(cold&amp;"  "&amp;colf,SMALL(IF(cola=$A209,ROW(cola)-1,""),COLUMN(C:C))),"")</f>
        <v/>
      </c>
      <c r="E209" s="19" t="str">
        <f t="array" aca="1" ref="E209" ca="1">IFERROR(INDEX(cold&amp;"  "&amp;colf,SMALL(IF(cola=$A209,ROW(cola)-1,""),COLUMN(D:D))),"")</f>
        <v/>
      </c>
      <c r="F209" s="19" t="str">
        <f t="array" aca="1" ref="F209" ca="1">IFERROR(INDEX(cold&amp;"  "&amp;colf,SMALL(IF(cola=$A209,ROW(cola)-1,""),COLUMN(E:E))),"")</f>
        <v/>
      </c>
      <c r="G209" s="19" t="str">
        <f t="array" aca="1" ref="G209" ca="1">IFERROR(INDEX(cold&amp;"  "&amp;colf,SMALL(IF(cola=$A209,ROW(cola)-1,""),COLUMN(F:F))),"")</f>
        <v/>
      </c>
      <c r="H209" s="19" t="str">
        <f t="array" aca="1" ref="H209" ca="1">IFERROR(INDEX(cold&amp;"  "&amp;colf,SMALL(IF(cola=$A209,ROW(cola)-1,""),COLUMN(G:G))),"")</f>
        <v/>
      </c>
      <c r="I209" s="19" t="str">
        <f t="array" aca="1" ref="I209" ca="1">IFERROR(INDEX(cold&amp;"  "&amp;colf,SMALL(IF(cola=$A209,ROW(cola)-1,""),COLUMN(H:H))),"")</f>
        <v/>
      </c>
      <c r="J209" s="19" t="str">
        <f t="array" aca="1" ref="J209" ca="1">IFERROR(INDEX(cold&amp;"  "&amp;colf,SMALL(IF(cola=$A209,ROW(cola)-1,""),COLUMN(I:I))),"")</f>
        <v/>
      </c>
    </row>
    <row r="210" spans="1:10">
      <c r="A210" t="s">
        <v>51</v>
      </c>
      <c r="B210" s="19" t="str">
        <f t="array" aca="1" ref="B210" ca="1">IFERROR(INDEX(cold&amp;"  "&amp;colf,SMALL(IF(cola=$A210,ROW(cola)-1,""),COLUMN(A:A))),"")</f>
        <v>MISTER 19  1</v>
      </c>
      <c r="C210" s="19" t="str">
        <f t="array" aca="1" ref="C210" ca="1">IFERROR(INDEX(cold&amp;"  "&amp;colf,SMALL(IF(cola=$A210,ROW(cola)-1,""),COLUMN(B:B))),"")</f>
        <v>MISTER 20  1</v>
      </c>
      <c r="D210" s="19" t="str">
        <f t="array" aca="1" ref="D210" ca="1">IFERROR(INDEX(cold&amp;"  "&amp;colf,SMALL(IF(cola=$A210,ROW(cola)-1,""),COLUMN(C:C))),"")</f>
        <v/>
      </c>
      <c r="E210" s="19" t="str">
        <f t="array" aca="1" ref="E210" ca="1">IFERROR(INDEX(cold&amp;"  "&amp;colf,SMALL(IF(cola=$A210,ROW(cola)-1,""),COLUMN(D:D))),"")</f>
        <v/>
      </c>
      <c r="F210" s="19" t="str">
        <f t="array" aca="1" ref="F210" ca="1">IFERROR(INDEX(cold&amp;"  "&amp;colf,SMALL(IF(cola=$A210,ROW(cola)-1,""),COLUMN(E:E))),"")</f>
        <v/>
      </c>
      <c r="G210" s="19" t="str">
        <f t="array" aca="1" ref="G210" ca="1">IFERROR(INDEX(cold&amp;"  "&amp;colf,SMALL(IF(cola=$A210,ROW(cola)-1,""),COLUMN(F:F))),"")</f>
        <v/>
      </c>
      <c r="H210" s="19" t="str">
        <f t="array" aca="1" ref="H210" ca="1">IFERROR(INDEX(cold&amp;"  "&amp;colf,SMALL(IF(cola=$A210,ROW(cola)-1,""),COLUMN(G:G))),"")</f>
        <v/>
      </c>
      <c r="I210" s="19" t="str">
        <f t="array" aca="1" ref="I210" ca="1">IFERROR(INDEX(cold&amp;"  "&amp;colf,SMALL(IF(cola=$A210,ROW(cola)-1,""),COLUMN(H:H))),"")</f>
        <v/>
      </c>
      <c r="J210" s="19" t="str">
        <f t="array" aca="1" ref="J210" ca="1">IFERROR(INDEX(cold&amp;"  "&amp;colf,SMALL(IF(cola=$A210,ROW(cola)-1,""),COLUMN(I:I))),"")</f>
        <v/>
      </c>
    </row>
    <row r="211" spans="1:10">
      <c r="A211" t="s">
        <v>39</v>
      </c>
      <c r="B211" s="19" t="str">
        <f t="array" aca="1" ref="B211" ca="1">IFERROR(INDEX(cold&amp;"  "&amp;colf,SMALL(IF(cola=$A211,ROW(cola)-1,""),COLUMN(A:A))),"")</f>
        <v>MISTER 29  1</v>
      </c>
      <c r="C211" s="19" t="str">
        <f t="array" aca="1" ref="C211" ca="1">IFERROR(INDEX(cold&amp;"  "&amp;colf,SMALL(IF(cola=$A211,ROW(cola)-1,""),COLUMN(B:B))),"")</f>
        <v>MISTER 30  3</v>
      </c>
      <c r="D211" s="19" t="str">
        <f t="array" aca="1" ref="D211" ca="1">IFERROR(INDEX(cold&amp;"  "&amp;colf,SMALL(IF(cola=$A211,ROW(cola)-1,""),COLUMN(C:C))),"")</f>
        <v>MISTER 31  1</v>
      </c>
      <c r="E211" s="19" t="str">
        <f t="array" aca="1" ref="E211" ca="1">IFERROR(INDEX(cold&amp;"  "&amp;colf,SMALL(IF(cola=$A211,ROW(cola)-1,""),COLUMN(D:D))),"")</f>
        <v/>
      </c>
      <c r="F211" s="19" t="str">
        <f t="array" aca="1" ref="F211" ca="1">IFERROR(INDEX(cold&amp;"  "&amp;colf,SMALL(IF(cola=$A211,ROW(cola)-1,""),COLUMN(E:E))),"")</f>
        <v/>
      </c>
      <c r="G211" s="19" t="str">
        <f t="array" aca="1" ref="G211" ca="1">IFERROR(INDEX(cold&amp;"  "&amp;colf,SMALL(IF(cola=$A211,ROW(cola)-1,""),COLUMN(F:F))),"")</f>
        <v/>
      </c>
      <c r="H211" s="19" t="str">
        <f t="array" aca="1" ref="H211" ca="1">IFERROR(INDEX(cold&amp;"  "&amp;colf,SMALL(IF(cola=$A211,ROW(cola)-1,""),COLUMN(G:G))),"")</f>
        <v/>
      </c>
      <c r="I211" s="19" t="str">
        <f t="array" aca="1" ref="I211" ca="1">IFERROR(INDEX(cold&amp;"  "&amp;colf,SMALL(IF(cola=$A211,ROW(cola)-1,""),COLUMN(H:H))),"")</f>
        <v/>
      </c>
      <c r="J211" s="19" t="str">
        <f t="array" aca="1" ref="J211" ca="1">IFERROR(INDEX(cold&amp;"  "&amp;colf,SMALL(IF(cola=$A211,ROW(cola)-1,""),COLUMN(I:I))),"")</f>
        <v/>
      </c>
    </row>
    <row r="212" spans="1:10">
      <c r="A212" t="s">
        <v>34</v>
      </c>
      <c r="B212" s="19" t="str">
        <f t="array" aca="1" ref="B212" ca="1">IFERROR(INDEX(cold&amp;"  "&amp;colf,SMALL(IF(cola=$A212,ROW(cola)-1,""),COLUMN(A:A))),"")</f>
        <v>MISTER 46  12</v>
      </c>
      <c r="C212" s="19" t="str">
        <f t="array" aca="1" ref="C212" ca="1">IFERROR(INDEX(cold&amp;"  "&amp;colf,SMALL(IF(cola=$A212,ROW(cola)-1,""),COLUMN(B:B))),"")</f>
        <v>MISTER 47  1</v>
      </c>
      <c r="D212" s="19" t="str">
        <f t="array" aca="1" ref="D212" ca="1">IFERROR(INDEX(cold&amp;"  "&amp;colf,SMALL(IF(cola=$A212,ROW(cola)-1,""),COLUMN(C:C))),"")</f>
        <v>MISTER 48  1</v>
      </c>
      <c r="E212" s="19" t="str">
        <f t="array" aca="1" ref="E212" ca="1">IFERROR(INDEX(cold&amp;"  "&amp;colf,SMALL(IF(cola=$A212,ROW(cola)-1,""),COLUMN(D:D))),"")</f>
        <v>MISTER 49  8</v>
      </c>
      <c r="F212" s="19" t="str">
        <f t="array" aca="1" ref="F212" ca="1">IFERROR(INDEX(cold&amp;"  "&amp;colf,SMALL(IF(cola=$A212,ROW(cola)-1,""),COLUMN(E:E))),"")</f>
        <v/>
      </c>
      <c r="G212" s="19" t="str">
        <f t="array" aca="1" ref="G212" ca="1">IFERROR(INDEX(cold&amp;"  "&amp;colf,SMALL(IF(cola=$A212,ROW(cola)-1,""),COLUMN(F:F))),"")</f>
        <v/>
      </c>
      <c r="H212" s="19" t="str">
        <f t="array" aca="1" ref="H212" ca="1">IFERROR(INDEX(cold&amp;"  "&amp;colf,SMALL(IF(cola=$A212,ROW(cola)-1,""),COLUMN(G:G))),"")</f>
        <v/>
      </c>
      <c r="I212" s="19" t="str">
        <f t="array" aca="1" ref="I212" ca="1">IFERROR(INDEX(cold&amp;"  "&amp;colf,SMALL(IF(cola=$A212,ROW(cola)-1,""),COLUMN(H:H))),"")</f>
        <v/>
      </c>
      <c r="J212" s="19" t="str">
        <f t="array" aca="1" ref="J212" ca="1">IFERROR(INDEX(cold&amp;"  "&amp;colf,SMALL(IF(cola=$A212,ROW(cola)-1,""),COLUMN(I:I))),"")</f>
        <v/>
      </c>
    </row>
    <row r="213" spans="1:10">
      <c r="A213" t="s">
        <v>30</v>
      </c>
      <c r="B213" s="19" t="str">
        <f t="array" aca="1" ref="B213" ca="1">IFERROR(INDEX(cold&amp;"  "&amp;colf,SMALL(IF(cola=$A213,ROW(cola)-1,""),COLUMN(A:A))),"")</f>
        <v>MISTER 62  1</v>
      </c>
      <c r="C213" s="19" t="str">
        <f t="array" aca="1" ref="C213" ca="1">IFERROR(INDEX(cold&amp;"  "&amp;colf,SMALL(IF(cola=$A213,ROW(cola)-1,""),COLUMN(B:B))),"")</f>
        <v/>
      </c>
      <c r="D213" s="19" t="str">
        <f t="array" aca="1" ref="D213" ca="1">IFERROR(INDEX(cold&amp;"  "&amp;colf,SMALL(IF(cola=$A213,ROW(cola)-1,""),COLUMN(C:C))),"")</f>
        <v/>
      </c>
      <c r="E213" s="19" t="str">
        <f t="array" aca="1" ref="E213" ca="1">IFERROR(INDEX(cold&amp;"  "&amp;colf,SMALL(IF(cola=$A213,ROW(cola)-1,""),COLUMN(D:D))),"")</f>
        <v/>
      </c>
      <c r="F213" s="19" t="str">
        <f t="array" aca="1" ref="F213" ca="1">IFERROR(INDEX(cold&amp;"  "&amp;colf,SMALL(IF(cola=$A213,ROW(cola)-1,""),COLUMN(E:E))),"")</f>
        <v/>
      </c>
      <c r="G213" s="19" t="str">
        <f t="array" aca="1" ref="G213" ca="1">IFERROR(INDEX(cold&amp;"  "&amp;colf,SMALL(IF(cola=$A213,ROW(cola)-1,""),COLUMN(F:F))),"")</f>
        <v/>
      </c>
      <c r="H213" s="19" t="str">
        <f t="array" aca="1" ref="H213" ca="1">IFERROR(INDEX(cold&amp;"  "&amp;colf,SMALL(IF(cola=$A213,ROW(cola)-1,""),COLUMN(G:G))),"")</f>
        <v/>
      </c>
      <c r="I213" s="19" t="str">
        <f t="array" aca="1" ref="I213" ca="1">IFERROR(INDEX(cold&amp;"  "&amp;colf,SMALL(IF(cola=$A213,ROW(cola)-1,""),COLUMN(H:H))),"")</f>
        <v/>
      </c>
      <c r="J213" s="19" t="str">
        <f t="array" aca="1" ref="J213" ca="1">IFERROR(INDEX(cold&amp;"  "&amp;colf,SMALL(IF(cola=$A213,ROW(cola)-1,""),COLUMN(I:I))),"")</f>
        <v/>
      </c>
    </row>
    <row r="214" spans="1:10">
      <c r="A214" t="s">
        <v>234</v>
      </c>
      <c r="B214" s="19" t="str">
        <f t="array" aca="1" ref="B214" ca="1">IFERROR(INDEX(cold&amp;"  "&amp;colf,SMALL(IF(cola=$A214,ROW(cola)-1,""),COLUMN(A:A))),"")</f>
        <v/>
      </c>
      <c r="C214" s="19" t="str">
        <f t="array" aca="1" ref="C214" ca="1">IFERROR(INDEX(cold&amp;"  "&amp;colf,SMALL(IF(cola=$A214,ROW(cola)-1,""),COLUMN(B:B))),"")</f>
        <v/>
      </c>
      <c r="D214" s="19" t="str">
        <f t="array" aca="1" ref="D214" ca="1">IFERROR(INDEX(cold&amp;"  "&amp;colf,SMALL(IF(cola=$A214,ROW(cola)-1,""),COLUMN(C:C))),"")</f>
        <v/>
      </c>
      <c r="E214" s="19" t="str">
        <f t="array" aca="1" ref="E214" ca="1">IFERROR(INDEX(cold&amp;"  "&amp;colf,SMALL(IF(cola=$A214,ROW(cola)-1,""),COLUMN(D:D))),"")</f>
        <v/>
      </c>
      <c r="F214" s="19" t="str">
        <f t="array" aca="1" ref="F214" ca="1">IFERROR(INDEX(cold&amp;"  "&amp;colf,SMALL(IF(cola=$A214,ROW(cola)-1,""),COLUMN(E:E))),"")</f>
        <v/>
      </c>
      <c r="G214" s="19" t="str">
        <f t="array" aca="1" ref="G214" ca="1">IFERROR(INDEX(cold&amp;"  "&amp;colf,SMALL(IF(cola=$A214,ROW(cola)-1,""),COLUMN(F:F))),"")</f>
        <v/>
      </c>
      <c r="H214" s="19" t="str">
        <f t="array" aca="1" ref="H214" ca="1">IFERROR(INDEX(cold&amp;"  "&amp;colf,SMALL(IF(cola=$A214,ROW(cola)-1,""),COLUMN(G:G))),"")</f>
        <v/>
      </c>
      <c r="I214" s="19" t="str">
        <f t="array" aca="1" ref="I214" ca="1">IFERROR(INDEX(cold&amp;"  "&amp;colf,SMALL(IF(cola=$A214,ROW(cola)-1,""),COLUMN(H:H))),"")</f>
        <v/>
      </c>
      <c r="J214" s="19" t="str">
        <f t="array" aca="1" ref="J214" ca="1">IFERROR(INDEX(cold&amp;"  "&amp;colf,SMALL(IF(cola=$A214,ROW(cola)-1,""),COLUMN(I:I))),"")</f>
        <v/>
      </c>
    </row>
    <row r="215" spans="1:10">
      <c r="A215" t="s">
        <v>22</v>
      </c>
      <c r="B215" s="19" t="str">
        <f t="array" aca="1" ref="B215" ca="1">IFERROR(INDEX(cold&amp;"  "&amp;colf,SMALL(IF(cola=$A215,ROW(cola)-1,""),COLUMN(A:A))),"")</f>
        <v>MISTER 81  1</v>
      </c>
      <c r="C215" s="19" t="str">
        <f t="array" aca="1" ref="C215" ca="1">IFERROR(INDEX(cold&amp;"  "&amp;colf,SMALL(IF(cola=$A215,ROW(cola)-1,""),COLUMN(B:B))),"")</f>
        <v>MISTER 82  5</v>
      </c>
      <c r="D215" s="19" t="str">
        <f t="array" aca="1" ref="D215" ca="1">IFERROR(INDEX(cold&amp;"  "&amp;colf,SMALL(IF(cola=$A215,ROW(cola)-1,""),COLUMN(C:C))),"")</f>
        <v/>
      </c>
      <c r="E215" s="19" t="str">
        <f t="array" aca="1" ref="E215" ca="1">IFERROR(INDEX(cold&amp;"  "&amp;colf,SMALL(IF(cola=$A215,ROW(cola)-1,""),COLUMN(D:D))),"")</f>
        <v/>
      </c>
      <c r="F215" s="19" t="str">
        <f t="array" aca="1" ref="F215" ca="1">IFERROR(INDEX(cold&amp;"  "&amp;colf,SMALL(IF(cola=$A215,ROW(cola)-1,""),COLUMN(E:E))),"")</f>
        <v/>
      </c>
      <c r="G215" s="19" t="str">
        <f t="array" aca="1" ref="G215" ca="1">IFERROR(INDEX(cold&amp;"  "&amp;colf,SMALL(IF(cola=$A215,ROW(cola)-1,""),COLUMN(F:F))),"")</f>
        <v/>
      </c>
      <c r="H215" s="19" t="str">
        <f t="array" aca="1" ref="H215" ca="1">IFERROR(INDEX(cold&amp;"  "&amp;colf,SMALL(IF(cola=$A215,ROW(cola)-1,""),COLUMN(G:G))),"")</f>
        <v/>
      </c>
      <c r="I215" s="19" t="str">
        <f t="array" aca="1" ref="I215" ca="1">IFERROR(INDEX(cold&amp;"  "&amp;colf,SMALL(IF(cola=$A215,ROW(cola)-1,""),COLUMN(H:H))),"")</f>
        <v/>
      </c>
      <c r="J215" s="19" t="str">
        <f t="array" aca="1" ref="J215" ca="1">IFERROR(INDEX(cold&amp;"  "&amp;colf,SMALL(IF(cola=$A215,ROW(cola)-1,""),COLUMN(I:I))),"")</f>
        <v/>
      </c>
    </row>
    <row r="216" spans="1:10">
      <c r="A216" t="s">
        <v>19</v>
      </c>
      <c r="B216" s="19" t="str">
        <f t="array" aca="1" ref="B216" ca="1">IFERROR(INDEX(cold&amp;"  "&amp;colf,SMALL(IF(cola=$A216,ROW(cola)-1,""),COLUMN(A:A))),"")</f>
        <v>MISTER 94  1</v>
      </c>
      <c r="C216" s="19" t="str">
        <f t="array" aca="1" ref="C216" ca="1">IFERROR(INDEX(cold&amp;"  "&amp;colf,SMALL(IF(cola=$A216,ROW(cola)-1,""),COLUMN(B:B))),"")</f>
        <v/>
      </c>
      <c r="D216" s="19" t="str">
        <f t="array" aca="1" ref="D216" ca="1">IFERROR(INDEX(cold&amp;"  "&amp;colf,SMALL(IF(cola=$A216,ROW(cola)-1,""),COLUMN(C:C))),"")</f>
        <v/>
      </c>
      <c r="E216" s="19" t="str">
        <f t="array" aca="1" ref="E216" ca="1">IFERROR(INDEX(cold&amp;"  "&amp;colf,SMALL(IF(cola=$A216,ROW(cola)-1,""),COLUMN(D:D))),"")</f>
        <v/>
      </c>
      <c r="F216" s="19" t="str">
        <f t="array" aca="1" ref="F216" ca="1">IFERROR(INDEX(cold&amp;"  "&amp;colf,SMALL(IF(cola=$A216,ROW(cola)-1,""),COLUMN(E:E))),"")</f>
        <v/>
      </c>
      <c r="G216" s="19" t="str">
        <f t="array" aca="1" ref="G216" ca="1">IFERROR(INDEX(cold&amp;"  "&amp;colf,SMALL(IF(cola=$A216,ROW(cola)-1,""),COLUMN(F:F))),"")</f>
        <v/>
      </c>
      <c r="H216" s="19" t="str">
        <f t="array" aca="1" ref="H216" ca="1">IFERROR(INDEX(cold&amp;"  "&amp;colf,SMALL(IF(cola=$A216,ROW(cola)-1,""),COLUMN(G:G))),"")</f>
        <v/>
      </c>
      <c r="I216" s="19" t="str">
        <f t="array" aca="1" ref="I216" ca="1">IFERROR(INDEX(cold&amp;"  "&amp;colf,SMALL(IF(cola=$A216,ROW(cola)-1,""),COLUMN(H:H))),"")</f>
        <v/>
      </c>
      <c r="J216" s="19" t="str">
        <f t="array" aca="1" ref="J216" ca="1">IFERROR(INDEX(cold&amp;"  "&amp;colf,SMALL(IF(cola=$A216,ROW(cola)-1,""),COLUMN(I:I))),"")</f>
        <v/>
      </c>
    </row>
    <row r="217" spans="1:10">
      <c r="A217" t="s">
        <v>14</v>
      </c>
      <c r="B217" s="19" t="str">
        <f t="array" aca="1" ref="B217" ca="1">IFERROR(INDEX(cold&amp;"  "&amp;colf,SMALL(IF(cola=$A217,ROW(cola)-1,""),COLUMN(A:A))),"")</f>
        <v>MISTER 116  1</v>
      </c>
      <c r="C217" s="19" t="str">
        <f t="array" aca="1" ref="C217" ca="1">IFERROR(INDEX(cold&amp;"  "&amp;colf,SMALL(IF(cola=$A217,ROW(cola)-1,""),COLUMN(B:B))),"")</f>
        <v/>
      </c>
      <c r="D217" s="19" t="str">
        <f t="array" aca="1" ref="D217" ca="1">IFERROR(INDEX(cold&amp;"  "&amp;colf,SMALL(IF(cola=$A217,ROW(cola)-1,""),COLUMN(C:C))),"")</f>
        <v/>
      </c>
      <c r="E217" s="19" t="str">
        <f t="array" aca="1" ref="E217" ca="1">IFERROR(INDEX(cold&amp;"  "&amp;colf,SMALL(IF(cola=$A217,ROW(cola)-1,""),COLUMN(D:D))),"")</f>
        <v/>
      </c>
      <c r="F217" s="19" t="str">
        <f t="array" aca="1" ref="F217" ca="1">IFERROR(INDEX(cold&amp;"  "&amp;colf,SMALL(IF(cola=$A217,ROW(cola)-1,""),COLUMN(E:E))),"")</f>
        <v/>
      </c>
      <c r="G217" s="19" t="str">
        <f t="array" aca="1" ref="G217" ca="1">IFERROR(INDEX(cold&amp;"  "&amp;colf,SMALL(IF(cola=$A217,ROW(cola)-1,""),COLUMN(F:F))),"")</f>
        <v/>
      </c>
      <c r="H217" s="19" t="str">
        <f t="array" aca="1" ref="H217" ca="1">IFERROR(INDEX(cold&amp;"  "&amp;colf,SMALL(IF(cola=$A217,ROW(cola)-1,""),COLUMN(G:G))),"")</f>
        <v/>
      </c>
      <c r="I217" s="19" t="str">
        <f t="array" aca="1" ref="I217" ca="1">IFERROR(INDEX(cold&amp;"  "&amp;colf,SMALL(IF(cola=$A217,ROW(cola)-1,""),COLUMN(H:H))),"")</f>
        <v/>
      </c>
      <c r="J217" s="19" t="str">
        <f t="array" aca="1" ref="J217" ca="1">IFERROR(INDEX(cold&amp;"  "&amp;colf,SMALL(IF(cola=$A217,ROW(cola)-1,""),COLUMN(I:I))),"")</f>
        <v/>
      </c>
    </row>
    <row r="218" spans="1:10">
      <c r="A218" t="s">
        <v>235</v>
      </c>
      <c r="B218" s="19" t="str">
        <f t="array" aca="1" ref="B218" ca="1">IFERROR(INDEX(cold&amp;"  "&amp;colf,SMALL(IF(cola=$A218,ROW(cola)-1,""),COLUMN(A:A))),"")</f>
        <v/>
      </c>
      <c r="C218" s="19" t="str">
        <f t="array" aca="1" ref="C218" ca="1">IFERROR(INDEX(cold&amp;"  "&amp;colf,SMALL(IF(cola=$A218,ROW(cola)-1,""),COLUMN(B:B))),"")</f>
        <v/>
      </c>
      <c r="D218" s="19" t="str">
        <f t="array" aca="1" ref="D218" ca="1">IFERROR(INDEX(cold&amp;"  "&amp;colf,SMALL(IF(cola=$A218,ROW(cola)-1,""),COLUMN(C:C))),"")</f>
        <v/>
      </c>
      <c r="E218" s="19" t="str">
        <f t="array" aca="1" ref="E218" ca="1">IFERROR(INDEX(cold&amp;"  "&amp;colf,SMALL(IF(cola=$A218,ROW(cola)-1,""),COLUMN(D:D))),"")</f>
        <v/>
      </c>
      <c r="F218" s="19" t="str">
        <f t="array" aca="1" ref="F218" ca="1">IFERROR(INDEX(cold&amp;"  "&amp;colf,SMALL(IF(cola=$A218,ROW(cola)-1,""),COLUMN(E:E))),"")</f>
        <v/>
      </c>
      <c r="G218" s="19" t="str">
        <f t="array" aca="1" ref="G218" ca="1">IFERROR(INDEX(cold&amp;"  "&amp;colf,SMALL(IF(cola=$A218,ROW(cola)-1,""),COLUMN(F:F))),"")</f>
        <v/>
      </c>
      <c r="H218" s="19" t="str">
        <f t="array" aca="1" ref="H218" ca="1">IFERROR(INDEX(cold&amp;"  "&amp;colf,SMALL(IF(cola=$A218,ROW(cola)-1,""),COLUMN(G:G))),"")</f>
        <v/>
      </c>
      <c r="I218" s="19" t="str">
        <f t="array" aca="1" ref="I218" ca="1">IFERROR(INDEX(cold&amp;"  "&amp;colf,SMALL(IF(cola=$A218,ROW(cola)-1,""),COLUMN(H:H))),"")</f>
        <v/>
      </c>
      <c r="J218" s="19" t="str">
        <f t="array" aca="1" ref="J218" ca="1">IFERROR(INDEX(cold&amp;"  "&amp;colf,SMALL(IF(cola=$A218,ROW(cola)-1,""),COLUMN(I:I))),"")</f>
        <v/>
      </c>
    </row>
    <row r="219" spans="1:10">
      <c r="A219" t="s">
        <v>236</v>
      </c>
      <c r="B219" s="19" t="str">
        <f t="array" aca="1" ref="B219" ca="1">IFERROR(INDEX(cold&amp;"  "&amp;colf,SMALL(IF(cola=$A219,ROW(cola)-1,""),COLUMN(A:A))),"")</f>
        <v/>
      </c>
      <c r="C219" s="19" t="str">
        <f t="array" aca="1" ref="C219" ca="1">IFERROR(INDEX(cold&amp;"  "&amp;colf,SMALL(IF(cola=$A219,ROW(cola)-1,""),COLUMN(B:B))),"")</f>
        <v/>
      </c>
      <c r="D219" s="19" t="str">
        <f t="array" aca="1" ref="D219" ca="1">IFERROR(INDEX(cold&amp;"  "&amp;colf,SMALL(IF(cola=$A219,ROW(cola)-1,""),COLUMN(C:C))),"")</f>
        <v/>
      </c>
      <c r="E219" s="19" t="str">
        <f t="array" aca="1" ref="E219" ca="1">IFERROR(INDEX(cold&amp;"  "&amp;colf,SMALL(IF(cola=$A219,ROW(cola)-1,""),COLUMN(D:D))),"")</f>
        <v/>
      </c>
      <c r="F219" s="19" t="str">
        <f t="array" aca="1" ref="F219" ca="1">IFERROR(INDEX(cold&amp;"  "&amp;colf,SMALL(IF(cola=$A219,ROW(cola)-1,""),COLUMN(E:E))),"")</f>
        <v/>
      </c>
      <c r="G219" s="19" t="str">
        <f t="array" aca="1" ref="G219" ca="1">IFERROR(INDEX(cold&amp;"  "&amp;colf,SMALL(IF(cola=$A219,ROW(cola)-1,""),COLUMN(F:F))),"")</f>
        <v/>
      </c>
      <c r="H219" s="19" t="str">
        <f t="array" aca="1" ref="H219" ca="1">IFERROR(INDEX(cold&amp;"  "&amp;colf,SMALL(IF(cola=$A219,ROW(cola)-1,""),COLUMN(G:G))),"")</f>
        <v/>
      </c>
      <c r="I219" s="19" t="str">
        <f t="array" aca="1" ref="I219" ca="1">IFERROR(INDEX(cold&amp;"  "&amp;colf,SMALL(IF(cola=$A219,ROW(cola)-1,""),COLUMN(H:H))),"")</f>
        <v/>
      </c>
      <c r="J219" s="19" t="str">
        <f t="array" aca="1" ref="J219" ca="1">IFERROR(INDEX(cold&amp;"  "&amp;colf,SMALL(IF(cola=$A219,ROW(cola)-1,""),COLUMN(I:I))),"")</f>
        <v/>
      </c>
    </row>
    <row r="220" spans="1:10">
      <c r="A220" t="s">
        <v>237</v>
      </c>
      <c r="B220" s="19" t="str">
        <f t="array" aca="1" ref="B220" ca="1">IFERROR(INDEX(cold&amp;"  "&amp;colf,SMALL(IF(cola=$A220,ROW(cola)-1,""),COLUMN(A:A))),"")</f>
        <v/>
      </c>
      <c r="C220" s="19" t="str">
        <f t="array" aca="1" ref="C220" ca="1">IFERROR(INDEX(cold&amp;"  "&amp;colf,SMALL(IF(cola=$A220,ROW(cola)-1,""),COLUMN(B:B))),"")</f>
        <v/>
      </c>
      <c r="D220" s="19" t="str">
        <f t="array" aca="1" ref="D220" ca="1">IFERROR(INDEX(cold&amp;"  "&amp;colf,SMALL(IF(cola=$A220,ROW(cola)-1,""),COLUMN(C:C))),"")</f>
        <v/>
      </c>
      <c r="E220" s="19" t="str">
        <f t="array" aca="1" ref="E220" ca="1">IFERROR(INDEX(cold&amp;"  "&amp;colf,SMALL(IF(cola=$A220,ROW(cola)-1,""),COLUMN(D:D))),"")</f>
        <v/>
      </c>
      <c r="F220" s="19" t="str">
        <f t="array" aca="1" ref="F220" ca="1">IFERROR(INDEX(cold&amp;"  "&amp;colf,SMALL(IF(cola=$A220,ROW(cola)-1,""),COLUMN(E:E))),"")</f>
        <v/>
      </c>
      <c r="G220" s="19" t="str">
        <f t="array" aca="1" ref="G220" ca="1">IFERROR(INDEX(cold&amp;"  "&amp;colf,SMALL(IF(cola=$A220,ROW(cola)-1,""),COLUMN(F:F))),"")</f>
        <v/>
      </c>
      <c r="H220" s="19" t="str">
        <f t="array" aca="1" ref="H220" ca="1">IFERROR(INDEX(cold&amp;"  "&amp;colf,SMALL(IF(cola=$A220,ROW(cola)-1,""),COLUMN(G:G))),"")</f>
        <v/>
      </c>
      <c r="I220" s="19" t="str">
        <f t="array" aca="1" ref="I220" ca="1">IFERROR(INDEX(cold&amp;"  "&amp;colf,SMALL(IF(cola=$A220,ROW(cola)-1,""),COLUMN(H:H))),"")</f>
        <v/>
      </c>
      <c r="J220" s="19" t="str">
        <f t="array" aca="1" ref="J220" ca="1">IFERROR(INDEX(cold&amp;"  "&amp;colf,SMALL(IF(cola=$A220,ROW(cola)-1,""),COLUMN(I:I))),"")</f>
        <v/>
      </c>
    </row>
    <row r="221" spans="1:10">
      <c r="A221" t="s">
        <v>238</v>
      </c>
      <c r="B221" s="19" t="str">
        <f t="array" aca="1" ref="B221" ca="1">IFERROR(INDEX(cold&amp;"  "&amp;colf,SMALL(IF(cola=$A221,ROW(cola)-1,""),COLUMN(A:A))),"")</f>
        <v/>
      </c>
      <c r="C221" s="19" t="str">
        <f t="array" aca="1" ref="C221" ca="1">IFERROR(INDEX(cold&amp;"  "&amp;colf,SMALL(IF(cola=$A221,ROW(cola)-1,""),COLUMN(B:B))),"")</f>
        <v/>
      </c>
      <c r="D221" s="19" t="str">
        <f t="array" aca="1" ref="D221" ca="1">IFERROR(INDEX(cold&amp;"  "&amp;colf,SMALL(IF(cola=$A221,ROW(cola)-1,""),COLUMN(C:C))),"")</f>
        <v/>
      </c>
      <c r="E221" s="19" t="str">
        <f t="array" aca="1" ref="E221" ca="1">IFERROR(INDEX(cold&amp;"  "&amp;colf,SMALL(IF(cola=$A221,ROW(cola)-1,""),COLUMN(D:D))),"")</f>
        <v/>
      </c>
      <c r="F221" s="19" t="str">
        <f t="array" aca="1" ref="F221" ca="1">IFERROR(INDEX(cold&amp;"  "&amp;colf,SMALL(IF(cola=$A221,ROW(cola)-1,""),COLUMN(E:E))),"")</f>
        <v/>
      </c>
      <c r="G221" s="19" t="str">
        <f t="array" aca="1" ref="G221" ca="1">IFERROR(INDEX(cold&amp;"  "&amp;colf,SMALL(IF(cola=$A221,ROW(cola)-1,""),COLUMN(F:F))),"")</f>
        <v/>
      </c>
      <c r="H221" s="19" t="str">
        <f t="array" aca="1" ref="H221" ca="1">IFERROR(INDEX(cold&amp;"  "&amp;colf,SMALL(IF(cola=$A221,ROW(cola)-1,""),COLUMN(G:G))),"")</f>
        <v/>
      </c>
      <c r="I221" s="19" t="str">
        <f t="array" aca="1" ref="I221" ca="1">IFERROR(INDEX(cold&amp;"  "&amp;colf,SMALL(IF(cola=$A221,ROW(cola)-1,""),COLUMN(H:H))),"")</f>
        <v/>
      </c>
      <c r="J221" s="19" t="str">
        <f t="array" aca="1" ref="J221" ca="1">IFERROR(INDEX(cold&amp;"  "&amp;colf,SMALL(IF(cola=$A221,ROW(cola)-1,""),COLUMN(I:I))),"")</f>
        <v/>
      </c>
    </row>
    <row r="222" spans="1:10">
      <c r="A222" t="s">
        <v>239</v>
      </c>
      <c r="B222" s="19" t="str">
        <f t="array" aca="1" ref="B222" ca="1">IFERROR(INDEX(cold&amp;"  "&amp;colf,SMALL(IF(cola=$A222,ROW(cola)-1,""),COLUMN(A:A))),"")</f>
        <v/>
      </c>
      <c r="C222" s="19" t="str">
        <f t="array" aca="1" ref="C222" ca="1">IFERROR(INDEX(cold&amp;"  "&amp;colf,SMALL(IF(cola=$A222,ROW(cola)-1,""),COLUMN(B:B))),"")</f>
        <v/>
      </c>
      <c r="D222" s="19" t="str">
        <f t="array" aca="1" ref="D222" ca="1">IFERROR(INDEX(cold&amp;"  "&amp;colf,SMALL(IF(cola=$A222,ROW(cola)-1,""),COLUMN(C:C))),"")</f>
        <v/>
      </c>
      <c r="E222" s="19" t="str">
        <f t="array" aca="1" ref="E222" ca="1">IFERROR(INDEX(cold&amp;"  "&amp;colf,SMALL(IF(cola=$A222,ROW(cola)-1,""),COLUMN(D:D))),"")</f>
        <v/>
      </c>
      <c r="F222" s="19" t="str">
        <f t="array" aca="1" ref="F222" ca="1">IFERROR(INDEX(cold&amp;"  "&amp;colf,SMALL(IF(cola=$A222,ROW(cola)-1,""),COLUMN(E:E))),"")</f>
        <v/>
      </c>
      <c r="G222" s="19" t="str">
        <f t="array" aca="1" ref="G222" ca="1">IFERROR(INDEX(cold&amp;"  "&amp;colf,SMALL(IF(cola=$A222,ROW(cola)-1,""),COLUMN(F:F))),"")</f>
        <v/>
      </c>
      <c r="H222" s="19" t="str">
        <f t="array" aca="1" ref="H222" ca="1">IFERROR(INDEX(cold&amp;"  "&amp;colf,SMALL(IF(cola=$A222,ROW(cola)-1,""),COLUMN(G:G))),"")</f>
        <v/>
      </c>
      <c r="I222" s="19" t="str">
        <f t="array" aca="1" ref="I222" ca="1">IFERROR(INDEX(cold&amp;"  "&amp;colf,SMALL(IF(cola=$A222,ROW(cola)-1,""),COLUMN(H:H))),"")</f>
        <v/>
      </c>
      <c r="J222" s="19" t="str">
        <f t="array" aca="1" ref="J222" ca="1">IFERROR(INDEX(cold&amp;"  "&amp;colf,SMALL(IF(cola=$A222,ROW(cola)-1,""),COLUMN(I:I))),"")</f>
        <v/>
      </c>
    </row>
    <row r="223" spans="1:10">
      <c r="A223" t="s">
        <v>240</v>
      </c>
      <c r="B223" s="19" t="str">
        <f t="array" aca="1" ref="B223" ca="1">IFERROR(INDEX(cold&amp;"  "&amp;colf,SMALL(IF(cola=$A223,ROW(cola)-1,""),COLUMN(A:A))),"")</f>
        <v/>
      </c>
      <c r="C223" s="19" t="str">
        <f t="array" aca="1" ref="C223" ca="1">IFERROR(INDEX(cold&amp;"  "&amp;colf,SMALL(IF(cola=$A223,ROW(cola)-1,""),COLUMN(B:B))),"")</f>
        <v/>
      </c>
      <c r="D223" s="19" t="str">
        <f t="array" aca="1" ref="D223" ca="1">IFERROR(INDEX(cold&amp;"  "&amp;colf,SMALL(IF(cola=$A223,ROW(cola)-1,""),COLUMN(C:C))),"")</f>
        <v/>
      </c>
      <c r="E223" s="19" t="str">
        <f t="array" aca="1" ref="E223" ca="1">IFERROR(INDEX(cold&amp;"  "&amp;colf,SMALL(IF(cola=$A223,ROW(cola)-1,""),COLUMN(D:D))),"")</f>
        <v/>
      </c>
      <c r="F223" s="19" t="str">
        <f t="array" aca="1" ref="F223" ca="1">IFERROR(INDEX(cold&amp;"  "&amp;colf,SMALL(IF(cola=$A223,ROW(cola)-1,""),COLUMN(E:E))),"")</f>
        <v/>
      </c>
      <c r="G223" s="19" t="str">
        <f t="array" aca="1" ref="G223" ca="1">IFERROR(INDEX(cold&amp;"  "&amp;colf,SMALL(IF(cola=$A223,ROW(cola)-1,""),COLUMN(F:F))),"")</f>
        <v/>
      </c>
      <c r="H223" s="19" t="str">
        <f t="array" aca="1" ref="H223" ca="1">IFERROR(INDEX(cold&amp;"  "&amp;colf,SMALL(IF(cola=$A223,ROW(cola)-1,""),COLUMN(G:G))),"")</f>
        <v/>
      </c>
      <c r="I223" s="19" t="str">
        <f t="array" aca="1" ref="I223" ca="1">IFERROR(INDEX(cold&amp;"  "&amp;colf,SMALL(IF(cola=$A223,ROW(cola)-1,""),COLUMN(H:H))),"")</f>
        <v/>
      </c>
      <c r="J223" s="19" t="str">
        <f t="array" aca="1" ref="J223" ca="1">IFERROR(INDEX(cold&amp;"  "&amp;colf,SMALL(IF(cola=$A223,ROW(cola)-1,""),COLUMN(I:I))),"")</f>
        <v/>
      </c>
    </row>
    <row r="224" spans="1:10">
      <c r="A224" t="s">
        <v>241</v>
      </c>
      <c r="B224" s="19" t="str">
        <f t="array" aca="1" ref="B224" ca="1">IFERROR(INDEX(cold&amp;"  "&amp;colf,SMALL(IF(cola=$A224,ROW(cola)-1,""),COLUMN(A:A))),"")</f>
        <v/>
      </c>
      <c r="C224" s="19" t="str">
        <f t="array" aca="1" ref="C224" ca="1">IFERROR(INDEX(cold&amp;"  "&amp;colf,SMALL(IF(cola=$A224,ROW(cola)-1,""),COLUMN(B:B))),"")</f>
        <v/>
      </c>
      <c r="D224" s="19" t="str">
        <f t="array" aca="1" ref="D224" ca="1">IFERROR(INDEX(cold&amp;"  "&amp;colf,SMALL(IF(cola=$A224,ROW(cola)-1,""),COLUMN(C:C))),"")</f>
        <v/>
      </c>
      <c r="E224" s="19" t="str">
        <f t="array" aca="1" ref="E224" ca="1">IFERROR(INDEX(cold&amp;"  "&amp;colf,SMALL(IF(cola=$A224,ROW(cola)-1,""),COLUMN(D:D))),"")</f>
        <v/>
      </c>
      <c r="F224" s="19" t="str">
        <f t="array" aca="1" ref="F224" ca="1">IFERROR(INDEX(cold&amp;"  "&amp;colf,SMALL(IF(cola=$A224,ROW(cola)-1,""),COLUMN(E:E))),"")</f>
        <v/>
      </c>
      <c r="G224" s="19" t="str">
        <f t="array" aca="1" ref="G224" ca="1">IFERROR(INDEX(cold&amp;"  "&amp;colf,SMALL(IF(cola=$A224,ROW(cola)-1,""),COLUMN(F:F))),"")</f>
        <v/>
      </c>
      <c r="H224" s="19" t="str">
        <f t="array" aca="1" ref="H224" ca="1">IFERROR(INDEX(cold&amp;"  "&amp;colf,SMALL(IF(cola=$A224,ROW(cola)-1,""),COLUMN(G:G))),"")</f>
        <v/>
      </c>
      <c r="I224" s="19" t="str">
        <f t="array" aca="1" ref="I224" ca="1">IFERROR(INDEX(cold&amp;"  "&amp;colf,SMALL(IF(cola=$A224,ROW(cola)-1,""),COLUMN(H:H))),"")</f>
        <v/>
      </c>
      <c r="J224" s="19" t="str">
        <f t="array" aca="1" ref="J224" ca="1">IFERROR(INDEX(cold&amp;"  "&amp;colf,SMALL(IF(cola=$A224,ROW(cola)-1,""),COLUMN(I:I))),"")</f>
        <v/>
      </c>
    </row>
    <row r="225" spans="1:10">
      <c r="A225" t="s">
        <v>242</v>
      </c>
      <c r="B225" s="19" t="str">
        <f t="array" aca="1" ref="B225" ca="1">IFERROR(INDEX(cold&amp;"  "&amp;colf,SMALL(IF(cola=$A225,ROW(cola)-1,""),COLUMN(A:A))),"")</f>
        <v/>
      </c>
      <c r="C225" s="19" t="str">
        <f t="array" aca="1" ref="C225" ca="1">IFERROR(INDEX(cold&amp;"  "&amp;colf,SMALL(IF(cola=$A225,ROW(cola)-1,""),COLUMN(B:B))),"")</f>
        <v/>
      </c>
      <c r="D225" s="19" t="str">
        <f t="array" aca="1" ref="D225" ca="1">IFERROR(INDEX(cold&amp;"  "&amp;colf,SMALL(IF(cola=$A225,ROW(cola)-1,""),COLUMN(C:C))),"")</f>
        <v/>
      </c>
      <c r="E225" s="19" t="str">
        <f t="array" aca="1" ref="E225" ca="1">IFERROR(INDEX(cold&amp;"  "&amp;colf,SMALL(IF(cola=$A225,ROW(cola)-1,""),COLUMN(D:D))),"")</f>
        <v/>
      </c>
      <c r="F225" s="19" t="str">
        <f t="array" aca="1" ref="F225" ca="1">IFERROR(INDEX(cold&amp;"  "&amp;colf,SMALL(IF(cola=$A225,ROW(cola)-1,""),COLUMN(E:E))),"")</f>
        <v/>
      </c>
      <c r="G225" s="19" t="str">
        <f t="array" aca="1" ref="G225" ca="1">IFERROR(INDEX(cold&amp;"  "&amp;colf,SMALL(IF(cola=$A225,ROW(cola)-1,""),COLUMN(F:F))),"")</f>
        <v/>
      </c>
      <c r="H225" s="19" t="str">
        <f t="array" aca="1" ref="H225" ca="1">IFERROR(INDEX(cold&amp;"  "&amp;colf,SMALL(IF(cola=$A225,ROW(cola)-1,""),COLUMN(G:G))),"")</f>
        <v/>
      </c>
      <c r="I225" s="19" t="str">
        <f t="array" aca="1" ref="I225" ca="1">IFERROR(INDEX(cold&amp;"  "&amp;colf,SMALL(IF(cola=$A225,ROW(cola)-1,""),COLUMN(H:H))),"")</f>
        <v/>
      </c>
      <c r="J225" s="19" t="str">
        <f t="array" aca="1" ref="J225" ca="1">IFERROR(INDEX(cold&amp;"  "&amp;colf,SMALL(IF(cola=$A225,ROW(cola)-1,""),COLUMN(I:I))),"")</f>
        <v/>
      </c>
    </row>
    <row r="226" spans="1:10">
      <c r="A226" t="s">
        <v>243</v>
      </c>
      <c r="B226" s="19" t="str">
        <f t="array" aca="1" ref="B226" ca="1">IFERROR(INDEX(cold&amp;"  "&amp;colf,SMALL(IF(cola=$A226,ROW(cola)-1,""),COLUMN(A:A))),"")</f>
        <v/>
      </c>
      <c r="C226" s="19" t="str">
        <f t="array" aca="1" ref="C226" ca="1">IFERROR(INDEX(cold&amp;"  "&amp;colf,SMALL(IF(cola=$A226,ROW(cola)-1,""),COLUMN(B:B))),"")</f>
        <v/>
      </c>
      <c r="D226" s="19" t="str">
        <f t="array" aca="1" ref="D226" ca="1">IFERROR(INDEX(cold&amp;"  "&amp;colf,SMALL(IF(cola=$A226,ROW(cola)-1,""),COLUMN(C:C))),"")</f>
        <v/>
      </c>
      <c r="E226" s="19" t="str">
        <f t="array" aca="1" ref="E226" ca="1">IFERROR(INDEX(cold&amp;"  "&amp;colf,SMALL(IF(cola=$A226,ROW(cola)-1,""),COLUMN(D:D))),"")</f>
        <v/>
      </c>
      <c r="F226" s="19" t="str">
        <f t="array" aca="1" ref="F226" ca="1">IFERROR(INDEX(cold&amp;"  "&amp;colf,SMALL(IF(cola=$A226,ROW(cola)-1,""),COLUMN(E:E))),"")</f>
        <v/>
      </c>
      <c r="G226" s="19" t="str">
        <f t="array" aca="1" ref="G226" ca="1">IFERROR(INDEX(cold&amp;"  "&amp;colf,SMALL(IF(cola=$A226,ROW(cola)-1,""),COLUMN(F:F))),"")</f>
        <v/>
      </c>
      <c r="H226" s="19" t="str">
        <f t="array" aca="1" ref="H226" ca="1">IFERROR(INDEX(cold&amp;"  "&amp;colf,SMALL(IF(cola=$A226,ROW(cola)-1,""),COLUMN(G:G))),"")</f>
        <v/>
      </c>
      <c r="I226" s="19" t="str">
        <f t="array" aca="1" ref="I226" ca="1">IFERROR(INDEX(cold&amp;"  "&amp;colf,SMALL(IF(cola=$A226,ROW(cola)-1,""),COLUMN(H:H))),"")</f>
        <v/>
      </c>
      <c r="J226" s="19" t="str">
        <f t="array" aca="1" ref="J226" ca="1">IFERROR(INDEX(cold&amp;"  "&amp;colf,SMALL(IF(cola=$A226,ROW(cola)-1,""),COLUMN(I:I))),"")</f>
        <v/>
      </c>
    </row>
    <row r="227" spans="1:10">
      <c r="A227" t="s">
        <v>244</v>
      </c>
      <c r="B227" s="19" t="str">
        <f t="array" aca="1" ref="B227" ca="1">IFERROR(INDEX(cold&amp;"  "&amp;colf,SMALL(IF(cola=$A227,ROW(cola)-1,""),COLUMN(A:A))),"")</f>
        <v/>
      </c>
      <c r="C227" s="19" t="str">
        <f t="array" aca="1" ref="C227" ca="1">IFERROR(INDEX(cold&amp;"  "&amp;colf,SMALL(IF(cola=$A227,ROW(cola)-1,""),COLUMN(B:B))),"")</f>
        <v/>
      </c>
      <c r="D227" s="19" t="str">
        <f t="array" aca="1" ref="D227" ca="1">IFERROR(INDEX(cold&amp;"  "&amp;colf,SMALL(IF(cola=$A227,ROW(cola)-1,""),COLUMN(C:C))),"")</f>
        <v/>
      </c>
      <c r="E227" s="19" t="str">
        <f t="array" aca="1" ref="E227" ca="1">IFERROR(INDEX(cold&amp;"  "&amp;colf,SMALL(IF(cola=$A227,ROW(cola)-1,""),COLUMN(D:D))),"")</f>
        <v/>
      </c>
      <c r="F227" s="19" t="str">
        <f t="array" aca="1" ref="F227" ca="1">IFERROR(INDEX(cold&amp;"  "&amp;colf,SMALL(IF(cola=$A227,ROW(cola)-1,""),COLUMN(E:E))),"")</f>
        <v/>
      </c>
      <c r="G227" s="19" t="str">
        <f t="array" aca="1" ref="G227" ca="1">IFERROR(INDEX(cold&amp;"  "&amp;colf,SMALL(IF(cola=$A227,ROW(cola)-1,""),COLUMN(F:F))),"")</f>
        <v/>
      </c>
      <c r="H227" s="19" t="str">
        <f t="array" aca="1" ref="H227" ca="1">IFERROR(INDEX(cold&amp;"  "&amp;colf,SMALL(IF(cola=$A227,ROW(cola)-1,""),COLUMN(G:G))),"")</f>
        <v/>
      </c>
      <c r="I227" s="19" t="str">
        <f t="array" aca="1" ref="I227" ca="1">IFERROR(INDEX(cold&amp;"  "&amp;colf,SMALL(IF(cola=$A227,ROW(cola)-1,""),COLUMN(H:H))),"")</f>
        <v/>
      </c>
      <c r="J227" s="19" t="str">
        <f t="array" aca="1" ref="J227" ca="1">IFERROR(INDEX(cold&amp;"  "&amp;colf,SMALL(IF(cola=$A227,ROW(cola)-1,""),COLUMN(I:I))),"")</f>
        <v/>
      </c>
    </row>
    <row r="228" spans="1:10">
      <c r="A228" t="s">
        <v>245</v>
      </c>
      <c r="B228" s="19" t="str">
        <f t="array" aca="1" ref="B228" ca="1">IFERROR(INDEX(cold&amp;"  "&amp;colf,SMALL(IF(cola=$A228,ROW(cola)-1,""),COLUMN(A:A))),"")</f>
        <v/>
      </c>
      <c r="C228" s="19" t="str">
        <f t="array" aca="1" ref="C228" ca="1">IFERROR(INDEX(cold&amp;"  "&amp;colf,SMALL(IF(cola=$A228,ROW(cola)-1,""),COLUMN(B:B))),"")</f>
        <v/>
      </c>
      <c r="D228" s="19" t="str">
        <f t="array" aca="1" ref="D228" ca="1">IFERROR(INDEX(cold&amp;"  "&amp;colf,SMALL(IF(cola=$A228,ROW(cola)-1,""),COLUMN(C:C))),"")</f>
        <v/>
      </c>
      <c r="E228" s="19" t="str">
        <f t="array" aca="1" ref="E228" ca="1">IFERROR(INDEX(cold&amp;"  "&amp;colf,SMALL(IF(cola=$A228,ROW(cola)-1,""),COLUMN(D:D))),"")</f>
        <v/>
      </c>
      <c r="F228" s="19" t="str">
        <f t="array" aca="1" ref="F228" ca="1">IFERROR(INDEX(cold&amp;"  "&amp;colf,SMALL(IF(cola=$A228,ROW(cola)-1,""),COLUMN(E:E))),"")</f>
        <v/>
      </c>
      <c r="G228" s="19" t="str">
        <f t="array" aca="1" ref="G228" ca="1">IFERROR(INDEX(cold&amp;"  "&amp;colf,SMALL(IF(cola=$A228,ROW(cola)-1,""),COLUMN(F:F))),"")</f>
        <v/>
      </c>
      <c r="H228" s="19" t="str">
        <f t="array" aca="1" ref="H228" ca="1">IFERROR(INDEX(cold&amp;"  "&amp;colf,SMALL(IF(cola=$A228,ROW(cola)-1,""),COLUMN(G:G))),"")</f>
        <v/>
      </c>
      <c r="I228" s="19" t="str">
        <f t="array" aca="1" ref="I228" ca="1">IFERROR(INDEX(cold&amp;"  "&amp;colf,SMALL(IF(cola=$A228,ROW(cola)-1,""),COLUMN(H:H))),"")</f>
        <v/>
      </c>
      <c r="J228" s="19" t="str">
        <f t="array" aca="1" ref="J228" ca="1">IFERROR(INDEX(cold&amp;"  "&amp;colf,SMALL(IF(cola=$A228,ROW(cola)-1,""),COLUMN(I:I))),"")</f>
        <v/>
      </c>
    </row>
    <row r="229" spans="1:10">
      <c r="A229" t="s">
        <v>246</v>
      </c>
      <c r="B229" s="19" t="str">
        <f t="array" aca="1" ref="B229" ca="1">IFERROR(INDEX(cold&amp;"  "&amp;colf,SMALL(IF(cola=$A229,ROW(cola)-1,""),COLUMN(A:A))),"")</f>
        <v/>
      </c>
      <c r="C229" s="19" t="str">
        <f t="array" aca="1" ref="C229" ca="1">IFERROR(INDEX(cold&amp;"  "&amp;colf,SMALL(IF(cola=$A229,ROW(cola)-1,""),COLUMN(B:B))),"")</f>
        <v/>
      </c>
      <c r="D229" s="19" t="str">
        <f t="array" aca="1" ref="D229" ca="1">IFERROR(INDEX(cold&amp;"  "&amp;colf,SMALL(IF(cola=$A229,ROW(cola)-1,""),COLUMN(C:C))),"")</f>
        <v/>
      </c>
      <c r="E229" s="19" t="str">
        <f t="array" aca="1" ref="E229" ca="1">IFERROR(INDEX(cold&amp;"  "&amp;colf,SMALL(IF(cola=$A229,ROW(cola)-1,""),COLUMN(D:D))),"")</f>
        <v/>
      </c>
      <c r="F229" s="19" t="str">
        <f t="array" aca="1" ref="F229" ca="1">IFERROR(INDEX(cold&amp;"  "&amp;colf,SMALL(IF(cola=$A229,ROW(cola)-1,""),COLUMN(E:E))),"")</f>
        <v/>
      </c>
      <c r="G229" s="19" t="str">
        <f t="array" aca="1" ref="G229" ca="1">IFERROR(INDEX(cold&amp;"  "&amp;colf,SMALL(IF(cola=$A229,ROW(cola)-1,""),COLUMN(F:F))),"")</f>
        <v/>
      </c>
      <c r="H229" s="19" t="str">
        <f t="array" aca="1" ref="H229" ca="1">IFERROR(INDEX(cold&amp;"  "&amp;colf,SMALL(IF(cola=$A229,ROW(cola)-1,""),COLUMN(G:G))),"")</f>
        <v/>
      </c>
      <c r="I229" s="19" t="str">
        <f t="array" aca="1" ref="I229" ca="1">IFERROR(INDEX(cold&amp;"  "&amp;colf,SMALL(IF(cola=$A229,ROW(cola)-1,""),COLUMN(H:H))),"")</f>
        <v/>
      </c>
      <c r="J229" s="19" t="str">
        <f t="array" aca="1" ref="J229" ca="1">IFERROR(INDEX(cold&amp;"  "&amp;colf,SMALL(IF(cola=$A229,ROW(cola)-1,""),COLUMN(I:I))),"")</f>
        <v/>
      </c>
    </row>
    <row r="230" spans="1:10">
      <c r="A230" t="s">
        <v>247</v>
      </c>
      <c r="B230" s="19" t="str">
        <f t="array" aca="1" ref="B230" ca="1">IFERROR(INDEX(cold&amp;"  "&amp;colf,SMALL(IF(cola=$A230,ROW(cola)-1,""),COLUMN(A:A))),"")</f>
        <v/>
      </c>
      <c r="C230" s="19" t="str">
        <f t="array" aca="1" ref="C230" ca="1">IFERROR(INDEX(cold&amp;"  "&amp;colf,SMALL(IF(cola=$A230,ROW(cola)-1,""),COLUMN(B:B))),"")</f>
        <v/>
      </c>
      <c r="D230" s="19" t="str">
        <f t="array" aca="1" ref="D230" ca="1">IFERROR(INDEX(cold&amp;"  "&amp;colf,SMALL(IF(cola=$A230,ROW(cola)-1,""),COLUMN(C:C))),"")</f>
        <v/>
      </c>
      <c r="E230" s="19" t="str">
        <f t="array" aca="1" ref="E230" ca="1">IFERROR(INDEX(cold&amp;"  "&amp;colf,SMALL(IF(cola=$A230,ROW(cola)-1,""),COLUMN(D:D))),"")</f>
        <v/>
      </c>
      <c r="F230" s="19" t="str">
        <f t="array" aca="1" ref="F230" ca="1">IFERROR(INDEX(cold&amp;"  "&amp;colf,SMALL(IF(cola=$A230,ROW(cola)-1,""),COLUMN(E:E))),"")</f>
        <v/>
      </c>
      <c r="G230" s="19" t="str">
        <f t="array" aca="1" ref="G230" ca="1">IFERROR(INDEX(cold&amp;"  "&amp;colf,SMALL(IF(cola=$A230,ROW(cola)-1,""),COLUMN(F:F))),"")</f>
        <v/>
      </c>
      <c r="H230" s="19" t="str">
        <f t="array" aca="1" ref="H230" ca="1">IFERROR(INDEX(cold&amp;"  "&amp;colf,SMALL(IF(cola=$A230,ROW(cola)-1,""),COLUMN(G:G))),"")</f>
        <v/>
      </c>
      <c r="I230" s="19" t="str">
        <f t="array" aca="1" ref="I230" ca="1">IFERROR(INDEX(cold&amp;"  "&amp;colf,SMALL(IF(cola=$A230,ROW(cola)-1,""),COLUMN(H:H))),"")</f>
        <v/>
      </c>
      <c r="J230" s="19" t="str">
        <f t="array" aca="1" ref="J230" ca="1">IFERROR(INDEX(cold&amp;"  "&amp;colf,SMALL(IF(cola=$A230,ROW(cola)-1,""),COLUMN(I:I))),"")</f>
        <v/>
      </c>
    </row>
    <row r="231" spans="1:10">
      <c r="A231" t="s">
        <v>248</v>
      </c>
      <c r="B231" s="19" t="str">
        <f t="array" aca="1" ref="B231" ca="1">IFERROR(INDEX(cold&amp;"  "&amp;colf,SMALL(IF(cola=$A231,ROW(cola)-1,""),COLUMN(A:A))),"")</f>
        <v/>
      </c>
      <c r="C231" s="19" t="str">
        <f t="array" aca="1" ref="C231" ca="1">IFERROR(INDEX(cold&amp;"  "&amp;colf,SMALL(IF(cola=$A231,ROW(cola)-1,""),COLUMN(B:B))),"")</f>
        <v/>
      </c>
      <c r="D231" s="19" t="str">
        <f t="array" aca="1" ref="D231" ca="1">IFERROR(INDEX(cold&amp;"  "&amp;colf,SMALL(IF(cola=$A231,ROW(cola)-1,""),COLUMN(C:C))),"")</f>
        <v/>
      </c>
      <c r="E231" s="19" t="str">
        <f t="array" aca="1" ref="E231" ca="1">IFERROR(INDEX(cold&amp;"  "&amp;colf,SMALL(IF(cola=$A231,ROW(cola)-1,""),COLUMN(D:D))),"")</f>
        <v/>
      </c>
      <c r="F231" s="19" t="str">
        <f t="array" aca="1" ref="F231" ca="1">IFERROR(INDEX(cold&amp;"  "&amp;colf,SMALL(IF(cola=$A231,ROW(cola)-1,""),COLUMN(E:E))),"")</f>
        <v/>
      </c>
      <c r="G231" s="19" t="str">
        <f t="array" aca="1" ref="G231" ca="1">IFERROR(INDEX(cold&amp;"  "&amp;colf,SMALL(IF(cola=$A231,ROW(cola)-1,""),COLUMN(F:F))),"")</f>
        <v/>
      </c>
      <c r="H231" s="19" t="str">
        <f t="array" aca="1" ref="H231" ca="1">IFERROR(INDEX(cold&amp;"  "&amp;colf,SMALL(IF(cola=$A231,ROW(cola)-1,""),COLUMN(G:G))),"")</f>
        <v/>
      </c>
      <c r="I231" s="19" t="str">
        <f t="array" aca="1" ref="I231" ca="1">IFERROR(INDEX(cold&amp;"  "&amp;colf,SMALL(IF(cola=$A231,ROW(cola)-1,""),COLUMN(H:H))),"")</f>
        <v/>
      </c>
      <c r="J231" s="19" t="str">
        <f t="array" aca="1" ref="J231" ca="1">IFERROR(INDEX(cold&amp;"  "&amp;colf,SMALL(IF(cola=$A231,ROW(cola)-1,""),COLUMN(I:I))),"")</f>
        <v/>
      </c>
    </row>
    <row r="232" spans="1:10">
      <c r="A232" t="s">
        <v>249</v>
      </c>
      <c r="B232" s="19" t="str">
        <f t="array" aca="1" ref="B232" ca="1">IFERROR(INDEX(cold&amp;"  "&amp;colf,SMALL(IF(cola=$A232,ROW(cola)-1,""),COLUMN(A:A))),"")</f>
        <v/>
      </c>
      <c r="C232" s="19" t="str">
        <f t="array" aca="1" ref="C232" ca="1">IFERROR(INDEX(cold&amp;"  "&amp;colf,SMALL(IF(cola=$A232,ROW(cola)-1,""),COLUMN(B:B))),"")</f>
        <v/>
      </c>
      <c r="D232" s="19" t="str">
        <f t="array" aca="1" ref="D232" ca="1">IFERROR(INDEX(cold&amp;"  "&amp;colf,SMALL(IF(cola=$A232,ROW(cola)-1,""),COLUMN(C:C))),"")</f>
        <v/>
      </c>
      <c r="E232" s="19" t="str">
        <f t="array" aca="1" ref="E232" ca="1">IFERROR(INDEX(cold&amp;"  "&amp;colf,SMALL(IF(cola=$A232,ROW(cola)-1,""),COLUMN(D:D))),"")</f>
        <v/>
      </c>
      <c r="F232" s="19" t="str">
        <f t="array" aca="1" ref="F232" ca="1">IFERROR(INDEX(cold&amp;"  "&amp;colf,SMALL(IF(cola=$A232,ROW(cola)-1,""),COLUMN(E:E))),"")</f>
        <v/>
      </c>
      <c r="G232" s="19" t="str">
        <f t="array" aca="1" ref="G232" ca="1">IFERROR(INDEX(cold&amp;"  "&amp;colf,SMALL(IF(cola=$A232,ROW(cola)-1,""),COLUMN(F:F))),"")</f>
        <v/>
      </c>
      <c r="H232" s="19" t="str">
        <f t="array" aca="1" ref="H232" ca="1">IFERROR(INDEX(cold&amp;"  "&amp;colf,SMALL(IF(cola=$A232,ROW(cola)-1,""),COLUMN(G:G))),"")</f>
        <v/>
      </c>
      <c r="I232" s="19" t="str">
        <f t="array" aca="1" ref="I232" ca="1">IFERROR(INDEX(cold&amp;"  "&amp;colf,SMALL(IF(cola=$A232,ROW(cola)-1,""),COLUMN(H:H))),"")</f>
        <v/>
      </c>
      <c r="J232" s="19" t="str">
        <f t="array" aca="1" ref="J232" ca="1">IFERROR(INDEX(cold&amp;"  "&amp;colf,SMALL(IF(cola=$A232,ROW(cola)-1,""),COLUMN(I:I))),"")</f>
        <v/>
      </c>
    </row>
    <row r="233" spans="1:10">
      <c r="A233" t="s">
        <v>250</v>
      </c>
      <c r="B233" s="19" t="str">
        <f t="array" aca="1" ref="B233" ca="1">IFERROR(INDEX(cold&amp;"  "&amp;colf,SMALL(IF(cola=$A233,ROW(cola)-1,""),COLUMN(A:A))),"")</f>
        <v/>
      </c>
      <c r="C233" s="19" t="str">
        <f t="array" aca="1" ref="C233" ca="1">IFERROR(INDEX(cold&amp;"  "&amp;colf,SMALL(IF(cola=$A233,ROW(cola)-1,""),COLUMN(B:B))),"")</f>
        <v/>
      </c>
      <c r="D233" s="19" t="str">
        <f t="array" aca="1" ref="D233" ca="1">IFERROR(INDEX(cold&amp;"  "&amp;colf,SMALL(IF(cola=$A233,ROW(cola)-1,""),COLUMN(C:C))),"")</f>
        <v/>
      </c>
      <c r="E233" s="19" t="str">
        <f t="array" aca="1" ref="E233" ca="1">IFERROR(INDEX(cold&amp;"  "&amp;colf,SMALL(IF(cola=$A233,ROW(cola)-1,""),COLUMN(D:D))),"")</f>
        <v/>
      </c>
      <c r="F233" s="19" t="str">
        <f t="array" aca="1" ref="F233" ca="1">IFERROR(INDEX(cold&amp;"  "&amp;colf,SMALL(IF(cola=$A233,ROW(cola)-1,""),COLUMN(E:E))),"")</f>
        <v/>
      </c>
      <c r="G233" s="19" t="str">
        <f t="array" aca="1" ref="G233" ca="1">IFERROR(INDEX(cold&amp;"  "&amp;colf,SMALL(IF(cola=$A233,ROW(cola)-1,""),COLUMN(F:F))),"")</f>
        <v/>
      </c>
      <c r="H233" s="19" t="str">
        <f t="array" aca="1" ref="H233" ca="1">IFERROR(INDEX(cold&amp;"  "&amp;colf,SMALL(IF(cola=$A233,ROW(cola)-1,""),COLUMN(G:G))),"")</f>
        <v/>
      </c>
      <c r="I233" s="19" t="str">
        <f t="array" aca="1" ref="I233" ca="1">IFERROR(INDEX(cold&amp;"  "&amp;colf,SMALL(IF(cola=$A233,ROW(cola)-1,""),COLUMN(H:H))),"")</f>
        <v/>
      </c>
      <c r="J233" s="19" t="str">
        <f t="array" aca="1" ref="J233" ca="1">IFERROR(INDEX(cold&amp;"  "&amp;colf,SMALL(IF(cola=$A233,ROW(cola)-1,""),COLUMN(I:I))),"")</f>
        <v/>
      </c>
    </row>
    <row r="234" spans="1:10">
      <c r="A234" t="s">
        <v>251</v>
      </c>
      <c r="B234" s="19" t="str">
        <f t="array" aca="1" ref="B234" ca="1">IFERROR(INDEX(cold&amp;"  "&amp;colf,SMALL(IF(cola=$A234,ROW(cola)-1,""),COLUMN(A:A))),"")</f>
        <v/>
      </c>
      <c r="C234" s="19" t="str">
        <f t="array" aca="1" ref="C234" ca="1">IFERROR(INDEX(cold&amp;"  "&amp;colf,SMALL(IF(cola=$A234,ROW(cola)-1,""),COLUMN(B:B))),"")</f>
        <v/>
      </c>
      <c r="D234" s="19" t="str">
        <f t="array" aca="1" ref="D234" ca="1">IFERROR(INDEX(cold&amp;"  "&amp;colf,SMALL(IF(cola=$A234,ROW(cola)-1,""),COLUMN(C:C))),"")</f>
        <v/>
      </c>
      <c r="E234" s="19" t="str">
        <f t="array" aca="1" ref="E234" ca="1">IFERROR(INDEX(cold&amp;"  "&amp;colf,SMALL(IF(cola=$A234,ROW(cola)-1,""),COLUMN(D:D))),"")</f>
        <v/>
      </c>
      <c r="F234" s="19" t="str">
        <f t="array" aca="1" ref="F234" ca="1">IFERROR(INDEX(cold&amp;"  "&amp;colf,SMALL(IF(cola=$A234,ROW(cola)-1,""),COLUMN(E:E))),"")</f>
        <v/>
      </c>
      <c r="G234" s="19" t="str">
        <f t="array" aca="1" ref="G234" ca="1">IFERROR(INDEX(cold&amp;"  "&amp;colf,SMALL(IF(cola=$A234,ROW(cola)-1,""),COLUMN(F:F))),"")</f>
        <v/>
      </c>
      <c r="H234" s="19" t="str">
        <f t="array" aca="1" ref="H234" ca="1">IFERROR(INDEX(cold&amp;"  "&amp;colf,SMALL(IF(cola=$A234,ROW(cola)-1,""),COLUMN(G:G))),"")</f>
        <v/>
      </c>
      <c r="I234" s="19" t="str">
        <f t="array" aca="1" ref="I234" ca="1">IFERROR(INDEX(cold&amp;"  "&amp;colf,SMALL(IF(cola=$A234,ROW(cola)-1,""),COLUMN(H:H))),"")</f>
        <v/>
      </c>
      <c r="J234" s="19" t="str">
        <f t="array" aca="1" ref="J234" ca="1">IFERROR(INDEX(cold&amp;"  "&amp;colf,SMALL(IF(cola=$A234,ROW(cola)-1,""),COLUMN(I:I))),"")</f>
        <v/>
      </c>
    </row>
    <row r="235" spans="1:10">
      <c r="A235" t="s">
        <v>252</v>
      </c>
      <c r="B235" s="19" t="str">
        <f t="array" aca="1" ref="B235" ca="1">IFERROR(INDEX(cold&amp;"  "&amp;colf,SMALL(IF(cola=$A235,ROW(cola)-1,""),COLUMN(A:A))),"")</f>
        <v/>
      </c>
      <c r="C235" s="19" t="str">
        <f t="array" aca="1" ref="C235" ca="1">IFERROR(INDEX(cold&amp;"  "&amp;colf,SMALL(IF(cola=$A235,ROW(cola)-1,""),COLUMN(B:B))),"")</f>
        <v/>
      </c>
      <c r="D235" s="19" t="str">
        <f t="array" aca="1" ref="D235" ca="1">IFERROR(INDEX(cold&amp;"  "&amp;colf,SMALL(IF(cola=$A235,ROW(cola)-1,""),COLUMN(C:C))),"")</f>
        <v/>
      </c>
      <c r="E235" s="19" t="str">
        <f t="array" aca="1" ref="E235" ca="1">IFERROR(INDEX(cold&amp;"  "&amp;colf,SMALL(IF(cola=$A235,ROW(cola)-1,""),COLUMN(D:D))),"")</f>
        <v/>
      </c>
      <c r="F235" s="19" t="str">
        <f t="array" aca="1" ref="F235" ca="1">IFERROR(INDEX(cold&amp;"  "&amp;colf,SMALL(IF(cola=$A235,ROW(cola)-1,""),COLUMN(E:E))),"")</f>
        <v/>
      </c>
      <c r="G235" s="19" t="str">
        <f t="array" aca="1" ref="G235" ca="1">IFERROR(INDEX(cold&amp;"  "&amp;colf,SMALL(IF(cola=$A235,ROW(cola)-1,""),COLUMN(F:F))),"")</f>
        <v/>
      </c>
      <c r="H235" s="19" t="str">
        <f t="array" aca="1" ref="H235" ca="1">IFERROR(INDEX(cold&amp;"  "&amp;colf,SMALL(IF(cola=$A235,ROW(cola)-1,""),COLUMN(G:G))),"")</f>
        <v/>
      </c>
      <c r="I235" s="19" t="str">
        <f t="array" aca="1" ref="I235" ca="1">IFERROR(INDEX(cold&amp;"  "&amp;colf,SMALL(IF(cola=$A235,ROW(cola)-1,""),COLUMN(H:H))),"")</f>
        <v/>
      </c>
      <c r="J235" s="19" t="str">
        <f t="array" aca="1" ref="J235" ca="1">IFERROR(INDEX(cold&amp;"  "&amp;colf,SMALL(IF(cola=$A235,ROW(cola)-1,""),COLUMN(I:I))),"")</f>
        <v/>
      </c>
    </row>
    <row r="236" spans="1:10">
      <c r="A236" t="s">
        <v>253</v>
      </c>
      <c r="B236" s="19" t="str">
        <f t="array" aca="1" ref="B236" ca="1">IFERROR(INDEX(cold&amp;"  "&amp;colf,SMALL(IF(cola=$A236,ROW(cola)-1,""),COLUMN(A:A))),"")</f>
        <v/>
      </c>
      <c r="C236" s="19" t="str">
        <f t="array" aca="1" ref="C236" ca="1">IFERROR(INDEX(cold&amp;"  "&amp;colf,SMALL(IF(cola=$A236,ROW(cola)-1,""),COLUMN(B:B))),"")</f>
        <v/>
      </c>
      <c r="D236" s="19" t="str">
        <f t="array" aca="1" ref="D236" ca="1">IFERROR(INDEX(cold&amp;"  "&amp;colf,SMALL(IF(cola=$A236,ROW(cola)-1,""),COLUMN(C:C))),"")</f>
        <v/>
      </c>
      <c r="E236" s="19" t="str">
        <f t="array" aca="1" ref="E236" ca="1">IFERROR(INDEX(cold&amp;"  "&amp;colf,SMALL(IF(cola=$A236,ROW(cola)-1,""),COLUMN(D:D))),"")</f>
        <v/>
      </c>
      <c r="F236" s="19" t="str">
        <f t="array" aca="1" ref="F236" ca="1">IFERROR(INDEX(cold&amp;"  "&amp;colf,SMALL(IF(cola=$A236,ROW(cola)-1,""),COLUMN(E:E))),"")</f>
        <v/>
      </c>
      <c r="G236" s="19" t="str">
        <f t="array" aca="1" ref="G236" ca="1">IFERROR(INDEX(cold&amp;"  "&amp;colf,SMALL(IF(cola=$A236,ROW(cola)-1,""),COLUMN(F:F))),"")</f>
        <v/>
      </c>
      <c r="H236" s="19" t="str">
        <f t="array" aca="1" ref="H236" ca="1">IFERROR(INDEX(cold&amp;"  "&amp;colf,SMALL(IF(cola=$A236,ROW(cola)-1,""),COLUMN(G:G))),"")</f>
        <v/>
      </c>
      <c r="I236" s="19" t="str">
        <f t="array" aca="1" ref="I236" ca="1">IFERROR(INDEX(cold&amp;"  "&amp;colf,SMALL(IF(cola=$A236,ROW(cola)-1,""),COLUMN(H:H))),"")</f>
        <v/>
      </c>
      <c r="J236" s="19" t="str">
        <f t="array" aca="1" ref="J236" ca="1">IFERROR(INDEX(cold&amp;"  "&amp;colf,SMALL(IF(cola=$A236,ROW(cola)-1,""),COLUMN(I:I))),"")</f>
        <v/>
      </c>
    </row>
    <row r="237" spans="1:10">
      <c r="A237" t="s">
        <v>254</v>
      </c>
      <c r="B237" s="19" t="str">
        <f t="array" aca="1" ref="B237" ca="1">IFERROR(INDEX(cold&amp;"  "&amp;colf,SMALL(IF(cola=$A237,ROW(cola)-1,""),COLUMN(A:A))),"")</f>
        <v/>
      </c>
      <c r="C237" s="19" t="str">
        <f t="array" aca="1" ref="C237" ca="1">IFERROR(INDEX(cold&amp;"  "&amp;colf,SMALL(IF(cola=$A237,ROW(cola)-1,""),COLUMN(B:B))),"")</f>
        <v/>
      </c>
      <c r="D237" s="19" t="str">
        <f t="array" aca="1" ref="D237" ca="1">IFERROR(INDEX(cold&amp;"  "&amp;colf,SMALL(IF(cola=$A237,ROW(cola)-1,""),COLUMN(C:C))),"")</f>
        <v/>
      </c>
      <c r="E237" s="19" t="str">
        <f t="array" aca="1" ref="E237" ca="1">IFERROR(INDEX(cold&amp;"  "&amp;colf,SMALL(IF(cola=$A237,ROW(cola)-1,""),COLUMN(D:D))),"")</f>
        <v/>
      </c>
      <c r="F237" s="19" t="str">
        <f t="array" aca="1" ref="F237" ca="1">IFERROR(INDEX(cold&amp;"  "&amp;colf,SMALL(IF(cola=$A237,ROW(cola)-1,""),COLUMN(E:E))),"")</f>
        <v/>
      </c>
      <c r="G237" s="19" t="str">
        <f t="array" aca="1" ref="G237" ca="1">IFERROR(INDEX(cold&amp;"  "&amp;colf,SMALL(IF(cola=$A237,ROW(cola)-1,""),COLUMN(F:F))),"")</f>
        <v/>
      </c>
      <c r="H237" s="19" t="str">
        <f t="array" aca="1" ref="H237" ca="1">IFERROR(INDEX(cold&amp;"  "&amp;colf,SMALL(IF(cola=$A237,ROW(cola)-1,""),COLUMN(G:G))),"")</f>
        <v/>
      </c>
      <c r="I237" s="19" t="str">
        <f t="array" aca="1" ref="I237" ca="1">IFERROR(INDEX(cold&amp;"  "&amp;colf,SMALL(IF(cola=$A237,ROW(cola)-1,""),COLUMN(H:H))),"")</f>
        <v/>
      </c>
      <c r="J237" s="19" t="str">
        <f t="array" aca="1" ref="J237" ca="1">IFERROR(INDEX(cold&amp;"  "&amp;colf,SMALL(IF(cola=$A237,ROW(cola)-1,""),COLUMN(I:I))),"")</f>
        <v/>
      </c>
    </row>
    <row r="238" spans="1:10">
      <c r="A238" t="s">
        <v>255</v>
      </c>
      <c r="B238" s="19" t="str">
        <f t="array" aca="1" ref="B238" ca="1">IFERROR(INDEX(cold&amp;"  "&amp;colf,SMALL(IF(cola=$A238,ROW(cola)-1,""),COLUMN(A:A))),"")</f>
        <v/>
      </c>
      <c r="C238" s="19" t="str">
        <f t="array" aca="1" ref="C238" ca="1">IFERROR(INDEX(cold&amp;"  "&amp;colf,SMALL(IF(cola=$A238,ROW(cola)-1,""),COLUMN(B:B))),"")</f>
        <v/>
      </c>
      <c r="D238" s="19" t="str">
        <f t="array" aca="1" ref="D238" ca="1">IFERROR(INDEX(cold&amp;"  "&amp;colf,SMALL(IF(cola=$A238,ROW(cola)-1,""),COLUMN(C:C))),"")</f>
        <v/>
      </c>
      <c r="E238" s="19" t="str">
        <f t="array" aca="1" ref="E238" ca="1">IFERROR(INDEX(cold&amp;"  "&amp;colf,SMALL(IF(cola=$A238,ROW(cola)-1,""),COLUMN(D:D))),"")</f>
        <v/>
      </c>
      <c r="F238" s="19" t="str">
        <f t="array" aca="1" ref="F238" ca="1">IFERROR(INDEX(cold&amp;"  "&amp;colf,SMALL(IF(cola=$A238,ROW(cola)-1,""),COLUMN(E:E))),"")</f>
        <v/>
      </c>
      <c r="G238" s="19" t="str">
        <f t="array" aca="1" ref="G238" ca="1">IFERROR(INDEX(cold&amp;"  "&amp;colf,SMALL(IF(cola=$A238,ROW(cola)-1,""),COLUMN(F:F))),"")</f>
        <v/>
      </c>
      <c r="H238" s="19" t="str">
        <f t="array" aca="1" ref="H238" ca="1">IFERROR(INDEX(cold&amp;"  "&amp;colf,SMALL(IF(cola=$A238,ROW(cola)-1,""),COLUMN(G:G))),"")</f>
        <v/>
      </c>
      <c r="I238" s="19" t="str">
        <f t="array" aca="1" ref="I238" ca="1">IFERROR(INDEX(cold&amp;"  "&amp;colf,SMALL(IF(cola=$A238,ROW(cola)-1,""),COLUMN(H:H))),"")</f>
        <v/>
      </c>
      <c r="J238" s="19" t="str">
        <f t="array" aca="1" ref="J238" ca="1">IFERROR(INDEX(cold&amp;"  "&amp;colf,SMALL(IF(cola=$A238,ROW(cola)-1,""),COLUMN(I:I))),"")</f>
        <v/>
      </c>
    </row>
    <row r="239" spans="1:10">
      <c r="A239" t="s">
        <v>256</v>
      </c>
      <c r="B239" s="19" t="str">
        <f t="array" aca="1" ref="B239" ca="1">IFERROR(INDEX(cold&amp;"  "&amp;colf,SMALL(IF(cola=$A239,ROW(cola)-1,""),COLUMN(A:A))),"")</f>
        <v/>
      </c>
      <c r="C239" s="19" t="str">
        <f t="array" aca="1" ref="C239" ca="1">IFERROR(INDEX(cold&amp;"  "&amp;colf,SMALL(IF(cola=$A239,ROW(cola)-1,""),COLUMN(B:B))),"")</f>
        <v/>
      </c>
      <c r="D239" s="19" t="str">
        <f t="array" aca="1" ref="D239" ca="1">IFERROR(INDEX(cold&amp;"  "&amp;colf,SMALL(IF(cola=$A239,ROW(cola)-1,""),COLUMN(C:C))),"")</f>
        <v/>
      </c>
      <c r="E239" s="19" t="str">
        <f t="array" aca="1" ref="E239" ca="1">IFERROR(INDEX(cold&amp;"  "&amp;colf,SMALL(IF(cola=$A239,ROW(cola)-1,""),COLUMN(D:D))),"")</f>
        <v/>
      </c>
      <c r="F239" s="19" t="str">
        <f t="array" aca="1" ref="F239" ca="1">IFERROR(INDEX(cold&amp;"  "&amp;colf,SMALL(IF(cola=$A239,ROW(cola)-1,""),COLUMN(E:E))),"")</f>
        <v/>
      </c>
      <c r="G239" s="19" t="str">
        <f t="array" aca="1" ref="G239" ca="1">IFERROR(INDEX(cold&amp;"  "&amp;colf,SMALL(IF(cola=$A239,ROW(cola)-1,""),COLUMN(F:F))),"")</f>
        <v/>
      </c>
      <c r="H239" s="19" t="str">
        <f t="array" aca="1" ref="H239" ca="1">IFERROR(INDEX(cold&amp;"  "&amp;colf,SMALL(IF(cola=$A239,ROW(cola)-1,""),COLUMN(G:G))),"")</f>
        <v/>
      </c>
      <c r="I239" s="19" t="str">
        <f t="array" aca="1" ref="I239" ca="1">IFERROR(INDEX(cold&amp;"  "&amp;colf,SMALL(IF(cola=$A239,ROW(cola)-1,""),COLUMN(H:H))),"")</f>
        <v/>
      </c>
      <c r="J239" s="19" t="str">
        <f t="array" aca="1" ref="J239" ca="1">IFERROR(INDEX(cold&amp;"  "&amp;colf,SMALL(IF(cola=$A239,ROW(cola)-1,""),COLUMN(I:I))),"")</f>
        <v/>
      </c>
    </row>
    <row r="240" spans="1:10">
      <c r="A240" t="s">
        <v>257</v>
      </c>
      <c r="B240" s="19" t="str">
        <f t="array" aca="1" ref="B240" ca="1">IFERROR(INDEX(cold&amp;"  "&amp;colf,SMALL(IF(cola=$A240,ROW(cola)-1,""),COLUMN(A:A))),"")</f>
        <v/>
      </c>
      <c r="C240" s="19" t="str">
        <f t="array" aca="1" ref="C240" ca="1">IFERROR(INDEX(cold&amp;"  "&amp;colf,SMALL(IF(cola=$A240,ROW(cola)-1,""),COLUMN(B:B))),"")</f>
        <v/>
      </c>
      <c r="D240" s="19" t="str">
        <f t="array" aca="1" ref="D240" ca="1">IFERROR(INDEX(cold&amp;"  "&amp;colf,SMALL(IF(cola=$A240,ROW(cola)-1,""),COLUMN(C:C))),"")</f>
        <v/>
      </c>
      <c r="E240" s="19" t="str">
        <f t="array" aca="1" ref="E240" ca="1">IFERROR(INDEX(cold&amp;"  "&amp;colf,SMALL(IF(cola=$A240,ROW(cola)-1,""),COLUMN(D:D))),"")</f>
        <v/>
      </c>
      <c r="F240" s="19" t="str">
        <f t="array" aca="1" ref="F240" ca="1">IFERROR(INDEX(cold&amp;"  "&amp;colf,SMALL(IF(cola=$A240,ROW(cola)-1,""),COLUMN(E:E))),"")</f>
        <v/>
      </c>
      <c r="G240" s="19" t="str">
        <f t="array" aca="1" ref="G240" ca="1">IFERROR(INDEX(cold&amp;"  "&amp;colf,SMALL(IF(cola=$A240,ROW(cola)-1,""),COLUMN(F:F))),"")</f>
        <v/>
      </c>
      <c r="H240" s="19" t="str">
        <f t="array" aca="1" ref="H240" ca="1">IFERROR(INDEX(cold&amp;"  "&amp;colf,SMALL(IF(cola=$A240,ROW(cola)-1,""),COLUMN(G:G))),"")</f>
        <v/>
      </c>
      <c r="I240" s="19" t="str">
        <f t="array" aca="1" ref="I240" ca="1">IFERROR(INDEX(cold&amp;"  "&amp;colf,SMALL(IF(cola=$A240,ROW(cola)-1,""),COLUMN(H:H))),"")</f>
        <v/>
      </c>
      <c r="J240" s="19" t="str">
        <f t="array" aca="1" ref="J240" ca="1">IFERROR(INDEX(cold&amp;"  "&amp;colf,SMALL(IF(cola=$A240,ROW(cola)-1,""),COLUMN(I:I))),"")</f>
        <v/>
      </c>
    </row>
    <row r="241" spans="1:10">
      <c r="A241" t="s">
        <v>258</v>
      </c>
      <c r="B241" s="19" t="str">
        <f t="array" aca="1" ref="B241" ca="1">IFERROR(INDEX(cold&amp;"  "&amp;colf,SMALL(IF(cola=$A241,ROW(cola)-1,""),COLUMN(A:A))),"")</f>
        <v/>
      </c>
      <c r="C241" s="19" t="str">
        <f t="array" aca="1" ref="C241" ca="1">IFERROR(INDEX(cold&amp;"  "&amp;colf,SMALL(IF(cola=$A241,ROW(cola)-1,""),COLUMN(B:B))),"")</f>
        <v/>
      </c>
      <c r="D241" s="19" t="str">
        <f t="array" aca="1" ref="D241" ca="1">IFERROR(INDEX(cold&amp;"  "&amp;colf,SMALL(IF(cola=$A241,ROW(cola)-1,""),COLUMN(C:C))),"")</f>
        <v/>
      </c>
      <c r="E241" s="19" t="str">
        <f t="array" aca="1" ref="E241" ca="1">IFERROR(INDEX(cold&amp;"  "&amp;colf,SMALL(IF(cola=$A241,ROW(cola)-1,""),COLUMN(D:D))),"")</f>
        <v/>
      </c>
      <c r="F241" s="19" t="str">
        <f t="array" aca="1" ref="F241" ca="1">IFERROR(INDEX(cold&amp;"  "&amp;colf,SMALL(IF(cola=$A241,ROW(cola)-1,""),COLUMN(E:E))),"")</f>
        <v/>
      </c>
      <c r="G241" s="19" t="str">
        <f t="array" aca="1" ref="G241" ca="1">IFERROR(INDEX(cold&amp;"  "&amp;colf,SMALL(IF(cola=$A241,ROW(cola)-1,""),COLUMN(F:F))),"")</f>
        <v/>
      </c>
      <c r="H241" s="19" t="str">
        <f t="array" aca="1" ref="H241" ca="1">IFERROR(INDEX(cold&amp;"  "&amp;colf,SMALL(IF(cola=$A241,ROW(cola)-1,""),COLUMN(G:G))),"")</f>
        <v/>
      </c>
      <c r="I241" s="19" t="str">
        <f t="array" aca="1" ref="I241" ca="1">IFERROR(INDEX(cold&amp;"  "&amp;colf,SMALL(IF(cola=$A241,ROW(cola)-1,""),COLUMN(H:H))),"")</f>
        <v/>
      </c>
      <c r="J241" s="19" t="str">
        <f t="array" aca="1" ref="J241" ca="1">IFERROR(INDEX(cold&amp;"  "&amp;colf,SMALL(IF(cola=$A241,ROW(cola)-1,""),COLUMN(I:I))),"")</f>
        <v/>
      </c>
    </row>
    <row r="242" spans="1:10">
      <c r="A242" t="s">
        <v>259</v>
      </c>
      <c r="B242" s="19" t="str">
        <f t="array" aca="1" ref="B242" ca="1">IFERROR(INDEX(cold&amp;"  "&amp;colf,SMALL(IF(cola=$A242,ROW(cola)-1,""),COLUMN(A:A))),"")</f>
        <v/>
      </c>
      <c r="C242" s="19" t="str">
        <f t="array" aca="1" ref="C242" ca="1">IFERROR(INDEX(cold&amp;"  "&amp;colf,SMALL(IF(cola=$A242,ROW(cola)-1,""),COLUMN(B:B))),"")</f>
        <v/>
      </c>
      <c r="D242" s="19" t="str">
        <f t="array" aca="1" ref="D242" ca="1">IFERROR(INDEX(cold&amp;"  "&amp;colf,SMALL(IF(cola=$A242,ROW(cola)-1,""),COLUMN(C:C))),"")</f>
        <v/>
      </c>
      <c r="E242" s="19" t="str">
        <f t="array" aca="1" ref="E242" ca="1">IFERROR(INDEX(cold&amp;"  "&amp;colf,SMALL(IF(cola=$A242,ROW(cola)-1,""),COLUMN(D:D))),"")</f>
        <v/>
      </c>
      <c r="F242" s="19" t="str">
        <f t="array" aca="1" ref="F242" ca="1">IFERROR(INDEX(cold&amp;"  "&amp;colf,SMALL(IF(cola=$A242,ROW(cola)-1,""),COLUMN(E:E))),"")</f>
        <v/>
      </c>
      <c r="G242" s="19" t="str">
        <f t="array" aca="1" ref="G242" ca="1">IFERROR(INDEX(cold&amp;"  "&amp;colf,SMALL(IF(cola=$A242,ROW(cola)-1,""),COLUMN(F:F))),"")</f>
        <v/>
      </c>
      <c r="H242" s="19" t="str">
        <f t="array" aca="1" ref="H242" ca="1">IFERROR(INDEX(cold&amp;"  "&amp;colf,SMALL(IF(cola=$A242,ROW(cola)-1,""),COLUMN(G:G))),"")</f>
        <v/>
      </c>
      <c r="I242" s="19" t="str">
        <f t="array" aca="1" ref="I242" ca="1">IFERROR(INDEX(cold&amp;"  "&amp;colf,SMALL(IF(cola=$A242,ROW(cola)-1,""),COLUMN(H:H))),"")</f>
        <v/>
      </c>
      <c r="J242" s="19" t="str">
        <f t="array" aca="1" ref="J242" ca="1">IFERROR(INDEX(cold&amp;"  "&amp;colf,SMALL(IF(cola=$A242,ROW(cola)-1,""),COLUMN(I:I))),"")</f>
        <v/>
      </c>
    </row>
    <row r="243" spans="1:10">
      <c r="A243" t="s">
        <v>260</v>
      </c>
      <c r="B243" s="19" t="str">
        <f t="array" aca="1" ref="B243" ca="1">IFERROR(INDEX(cold&amp;"  "&amp;colf,SMALL(IF(cola=$A243,ROW(cola)-1,""),COLUMN(A:A))),"")</f>
        <v/>
      </c>
      <c r="C243" s="19" t="str">
        <f t="array" aca="1" ref="C243" ca="1">IFERROR(INDEX(cold&amp;"  "&amp;colf,SMALL(IF(cola=$A243,ROW(cola)-1,""),COLUMN(B:B))),"")</f>
        <v/>
      </c>
      <c r="D243" s="19" t="str">
        <f t="array" aca="1" ref="D243" ca="1">IFERROR(INDEX(cold&amp;"  "&amp;colf,SMALL(IF(cola=$A243,ROW(cola)-1,""),COLUMN(C:C))),"")</f>
        <v/>
      </c>
      <c r="E243" s="19" t="str">
        <f t="array" aca="1" ref="E243" ca="1">IFERROR(INDEX(cold&amp;"  "&amp;colf,SMALL(IF(cola=$A243,ROW(cola)-1,""),COLUMN(D:D))),"")</f>
        <v/>
      </c>
      <c r="F243" s="19" t="str">
        <f t="array" aca="1" ref="F243" ca="1">IFERROR(INDEX(cold&amp;"  "&amp;colf,SMALL(IF(cola=$A243,ROW(cola)-1,""),COLUMN(E:E))),"")</f>
        <v/>
      </c>
      <c r="G243" s="19" t="str">
        <f t="array" aca="1" ref="G243" ca="1">IFERROR(INDEX(cold&amp;"  "&amp;colf,SMALL(IF(cola=$A243,ROW(cola)-1,""),COLUMN(F:F))),"")</f>
        <v/>
      </c>
      <c r="H243" s="19" t="str">
        <f t="array" aca="1" ref="H243" ca="1">IFERROR(INDEX(cold&amp;"  "&amp;colf,SMALL(IF(cola=$A243,ROW(cola)-1,""),COLUMN(G:G))),"")</f>
        <v/>
      </c>
      <c r="I243" s="19" t="str">
        <f t="array" aca="1" ref="I243" ca="1">IFERROR(INDEX(cold&amp;"  "&amp;colf,SMALL(IF(cola=$A243,ROW(cola)-1,""),COLUMN(H:H))),"")</f>
        <v/>
      </c>
      <c r="J243" s="19" t="str">
        <f t="array" aca="1" ref="J243" ca="1">IFERROR(INDEX(cold&amp;"  "&amp;colf,SMALL(IF(cola=$A243,ROW(cola)-1,""),COLUMN(I:I))),"")</f>
        <v/>
      </c>
    </row>
    <row r="244" spans="1:10">
      <c r="A244" t="s">
        <v>261</v>
      </c>
      <c r="B244" s="19" t="str">
        <f t="array" aca="1" ref="B244" ca="1">IFERROR(INDEX(cold&amp;"  "&amp;colf,SMALL(IF(cola=$A244,ROW(cola)-1,""),COLUMN(A:A))),"")</f>
        <v/>
      </c>
      <c r="C244" s="19" t="str">
        <f t="array" aca="1" ref="C244" ca="1">IFERROR(INDEX(cold&amp;"  "&amp;colf,SMALL(IF(cola=$A244,ROW(cola)-1,""),COLUMN(B:B))),"")</f>
        <v/>
      </c>
      <c r="D244" s="19" t="str">
        <f t="array" aca="1" ref="D244" ca="1">IFERROR(INDEX(cold&amp;"  "&amp;colf,SMALL(IF(cola=$A244,ROW(cola)-1,""),COLUMN(C:C))),"")</f>
        <v/>
      </c>
      <c r="E244" s="19" t="str">
        <f t="array" aca="1" ref="E244" ca="1">IFERROR(INDEX(cold&amp;"  "&amp;colf,SMALL(IF(cola=$A244,ROW(cola)-1,""),COLUMN(D:D))),"")</f>
        <v/>
      </c>
      <c r="F244" s="19" t="str">
        <f t="array" aca="1" ref="F244" ca="1">IFERROR(INDEX(cold&amp;"  "&amp;colf,SMALL(IF(cola=$A244,ROW(cola)-1,""),COLUMN(E:E))),"")</f>
        <v/>
      </c>
      <c r="G244" s="19" t="str">
        <f t="array" aca="1" ref="G244" ca="1">IFERROR(INDEX(cold&amp;"  "&amp;colf,SMALL(IF(cola=$A244,ROW(cola)-1,""),COLUMN(F:F))),"")</f>
        <v/>
      </c>
      <c r="H244" s="19" t="str">
        <f t="array" aca="1" ref="H244" ca="1">IFERROR(INDEX(cold&amp;"  "&amp;colf,SMALL(IF(cola=$A244,ROW(cola)-1,""),COLUMN(G:G))),"")</f>
        <v/>
      </c>
      <c r="I244" s="19" t="str">
        <f t="array" aca="1" ref="I244" ca="1">IFERROR(INDEX(cold&amp;"  "&amp;colf,SMALL(IF(cola=$A244,ROW(cola)-1,""),COLUMN(H:H))),"")</f>
        <v/>
      </c>
      <c r="J244" s="19" t="str">
        <f t="array" aca="1" ref="J244" ca="1">IFERROR(INDEX(cold&amp;"  "&amp;colf,SMALL(IF(cola=$A244,ROW(cola)-1,""),COLUMN(I:I))),"")</f>
        <v/>
      </c>
    </row>
    <row r="245" spans="1:10">
      <c r="A245" t="s">
        <v>262</v>
      </c>
      <c r="B245" s="19" t="str">
        <f t="array" aca="1" ref="B245" ca="1">IFERROR(INDEX(cold&amp;"  "&amp;colf,SMALL(IF(cola=$A245,ROW(cola)-1,""),COLUMN(A:A))),"")</f>
        <v/>
      </c>
      <c r="C245" s="19" t="str">
        <f t="array" aca="1" ref="C245" ca="1">IFERROR(INDEX(cold&amp;"  "&amp;colf,SMALL(IF(cola=$A245,ROW(cola)-1,""),COLUMN(B:B))),"")</f>
        <v/>
      </c>
      <c r="D245" s="19" t="str">
        <f t="array" aca="1" ref="D245" ca="1">IFERROR(INDEX(cold&amp;"  "&amp;colf,SMALL(IF(cola=$A245,ROW(cola)-1,""),COLUMN(C:C))),"")</f>
        <v/>
      </c>
      <c r="E245" s="19" t="str">
        <f t="array" aca="1" ref="E245" ca="1">IFERROR(INDEX(cold&amp;"  "&amp;colf,SMALL(IF(cola=$A245,ROW(cola)-1,""),COLUMN(D:D))),"")</f>
        <v/>
      </c>
      <c r="F245" s="19" t="str">
        <f t="array" aca="1" ref="F245" ca="1">IFERROR(INDEX(cold&amp;"  "&amp;colf,SMALL(IF(cola=$A245,ROW(cola)-1,""),COLUMN(E:E))),"")</f>
        <v/>
      </c>
      <c r="G245" s="19" t="str">
        <f t="array" aca="1" ref="G245" ca="1">IFERROR(INDEX(cold&amp;"  "&amp;colf,SMALL(IF(cola=$A245,ROW(cola)-1,""),COLUMN(F:F))),"")</f>
        <v/>
      </c>
      <c r="H245" s="19" t="str">
        <f t="array" aca="1" ref="H245" ca="1">IFERROR(INDEX(cold&amp;"  "&amp;colf,SMALL(IF(cola=$A245,ROW(cola)-1,""),COLUMN(G:G))),"")</f>
        <v/>
      </c>
      <c r="I245" s="19" t="str">
        <f t="array" aca="1" ref="I245" ca="1">IFERROR(INDEX(cold&amp;"  "&amp;colf,SMALL(IF(cola=$A245,ROW(cola)-1,""),COLUMN(H:H))),"")</f>
        <v/>
      </c>
      <c r="J245" s="19" t="str">
        <f t="array" aca="1" ref="J245" ca="1">IFERROR(INDEX(cold&amp;"  "&amp;colf,SMALL(IF(cola=$A245,ROW(cola)-1,""),COLUMN(I:I))),"")</f>
        <v/>
      </c>
    </row>
    <row r="246" spans="1:10">
      <c r="A246" t="s">
        <v>263</v>
      </c>
      <c r="B246" s="19" t="str">
        <f t="array" aca="1" ref="B246" ca="1">IFERROR(INDEX(cold&amp;"  "&amp;colf,SMALL(IF(cola=$A246,ROW(cola)-1,""),COLUMN(A:A))),"")</f>
        <v/>
      </c>
      <c r="C246" s="19" t="str">
        <f t="array" aca="1" ref="C246" ca="1">IFERROR(INDEX(cold&amp;"  "&amp;colf,SMALL(IF(cola=$A246,ROW(cola)-1,""),COLUMN(B:B))),"")</f>
        <v/>
      </c>
      <c r="D246" s="19" t="str">
        <f t="array" aca="1" ref="D246" ca="1">IFERROR(INDEX(cold&amp;"  "&amp;colf,SMALL(IF(cola=$A246,ROW(cola)-1,""),COLUMN(C:C))),"")</f>
        <v/>
      </c>
      <c r="E246" s="19" t="str">
        <f t="array" aca="1" ref="E246" ca="1">IFERROR(INDEX(cold&amp;"  "&amp;colf,SMALL(IF(cola=$A246,ROW(cola)-1,""),COLUMN(D:D))),"")</f>
        <v/>
      </c>
      <c r="F246" s="19" t="str">
        <f t="array" aca="1" ref="F246" ca="1">IFERROR(INDEX(cold&amp;"  "&amp;colf,SMALL(IF(cola=$A246,ROW(cola)-1,""),COLUMN(E:E))),"")</f>
        <v/>
      </c>
      <c r="G246" s="19" t="str">
        <f t="array" aca="1" ref="G246" ca="1">IFERROR(INDEX(cold&amp;"  "&amp;colf,SMALL(IF(cola=$A246,ROW(cola)-1,""),COLUMN(F:F))),"")</f>
        <v/>
      </c>
      <c r="H246" s="19" t="str">
        <f t="array" aca="1" ref="H246" ca="1">IFERROR(INDEX(cold&amp;"  "&amp;colf,SMALL(IF(cola=$A246,ROW(cola)-1,""),COLUMN(G:G))),"")</f>
        <v/>
      </c>
      <c r="I246" s="19" t="str">
        <f t="array" aca="1" ref="I246" ca="1">IFERROR(INDEX(cold&amp;"  "&amp;colf,SMALL(IF(cola=$A246,ROW(cola)-1,""),COLUMN(H:H))),"")</f>
        <v/>
      </c>
      <c r="J246" s="19" t="str">
        <f t="array" aca="1" ref="J246" ca="1">IFERROR(INDEX(cold&amp;"  "&amp;colf,SMALL(IF(cola=$A246,ROW(cola)-1,""),COLUMN(I:I))),"")</f>
        <v/>
      </c>
    </row>
    <row r="247" spans="1:10">
      <c r="A247" t="s">
        <v>264</v>
      </c>
      <c r="B247" s="19" t="str">
        <f t="array" aca="1" ref="B247" ca="1">IFERROR(INDEX(cold&amp;"  "&amp;colf,SMALL(IF(cola=$A247,ROW(cola)-1,""),COLUMN(A:A))),"")</f>
        <v/>
      </c>
      <c r="C247" s="19" t="str">
        <f t="array" aca="1" ref="C247" ca="1">IFERROR(INDEX(cold&amp;"  "&amp;colf,SMALL(IF(cola=$A247,ROW(cola)-1,""),COLUMN(B:B))),"")</f>
        <v/>
      </c>
      <c r="D247" s="19" t="str">
        <f t="array" aca="1" ref="D247" ca="1">IFERROR(INDEX(cold&amp;"  "&amp;colf,SMALL(IF(cola=$A247,ROW(cola)-1,""),COLUMN(C:C))),"")</f>
        <v/>
      </c>
      <c r="E247" s="19" t="str">
        <f t="array" aca="1" ref="E247" ca="1">IFERROR(INDEX(cold&amp;"  "&amp;colf,SMALL(IF(cola=$A247,ROW(cola)-1,""),COLUMN(D:D))),"")</f>
        <v/>
      </c>
      <c r="F247" s="19" t="str">
        <f t="array" aca="1" ref="F247" ca="1">IFERROR(INDEX(cold&amp;"  "&amp;colf,SMALL(IF(cola=$A247,ROW(cola)-1,""),COLUMN(E:E))),"")</f>
        <v/>
      </c>
      <c r="G247" s="19" t="str">
        <f t="array" aca="1" ref="G247" ca="1">IFERROR(INDEX(cold&amp;"  "&amp;colf,SMALL(IF(cola=$A247,ROW(cola)-1,""),COLUMN(F:F))),"")</f>
        <v/>
      </c>
      <c r="H247" s="19" t="str">
        <f t="array" aca="1" ref="H247" ca="1">IFERROR(INDEX(cold&amp;"  "&amp;colf,SMALL(IF(cola=$A247,ROW(cola)-1,""),COLUMN(G:G))),"")</f>
        <v/>
      </c>
      <c r="I247" s="19" t="str">
        <f t="array" aca="1" ref="I247" ca="1">IFERROR(INDEX(cold&amp;"  "&amp;colf,SMALL(IF(cola=$A247,ROW(cola)-1,""),COLUMN(H:H))),"")</f>
        <v/>
      </c>
      <c r="J247" s="19" t="str">
        <f t="array" aca="1" ref="J247" ca="1">IFERROR(INDEX(cold&amp;"  "&amp;colf,SMALL(IF(cola=$A247,ROW(cola)-1,""),COLUMN(I:I))),"")</f>
        <v/>
      </c>
    </row>
    <row r="248" spans="1:10">
      <c r="A248" t="s">
        <v>265</v>
      </c>
      <c r="B248" s="19" t="str">
        <f t="array" aca="1" ref="B248" ca="1">IFERROR(INDEX(cold&amp;"  "&amp;colf,SMALL(IF(cola=$A248,ROW(cola)-1,""),COLUMN(A:A))),"")</f>
        <v/>
      </c>
      <c r="C248" s="19" t="str">
        <f t="array" aca="1" ref="C248" ca="1">IFERROR(INDEX(cold&amp;"  "&amp;colf,SMALL(IF(cola=$A248,ROW(cola)-1,""),COLUMN(B:B))),"")</f>
        <v/>
      </c>
      <c r="D248" s="19" t="str">
        <f t="array" aca="1" ref="D248" ca="1">IFERROR(INDEX(cold&amp;"  "&amp;colf,SMALL(IF(cola=$A248,ROW(cola)-1,""),COLUMN(C:C))),"")</f>
        <v/>
      </c>
      <c r="E248" s="19" t="str">
        <f t="array" aca="1" ref="E248" ca="1">IFERROR(INDEX(cold&amp;"  "&amp;colf,SMALL(IF(cola=$A248,ROW(cola)-1,""),COLUMN(D:D))),"")</f>
        <v/>
      </c>
      <c r="F248" s="19" t="str">
        <f t="array" aca="1" ref="F248" ca="1">IFERROR(INDEX(cold&amp;"  "&amp;colf,SMALL(IF(cola=$A248,ROW(cola)-1,""),COLUMN(E:E))),"")</f>
        <v/>
      </c>
      <c r="G248" s="19" t="str">
        <f t="array" aca="1" ref="G248" ca="1">IFERROR(INDEX(cold&amp;"  "&amp;colf,SMALL(IF(cola=$A248,ROW(cola)-1,""),COLUMN(F:F))),"")</f>
        <v/>
      </c>
      <c r="H248" s="19" t="str">
        <f t="array" aca="1" ref="H248" ca="1">IFERROR(INDEX(cold&amp;"  "&amp;colf,SMALL(IF(cola=$A248,ROW(cola)-1,""),COLUMN(G:G))),"")</f>
        <v/>
      </c>
      <c r="I248" s="19" t="str">
        <f t="array" aca="1" ref="I248" ca="1">IFERROR(INDEX(cold&amp;"  "&amp;colf,SMALL(IF(cola=$A248,ROW(cola)-1,""),COLUMN(H:H))),"")</f>
        <v/>
      </c>
      <c r="J248" s="19" t="str">
        <f t="array" aca="1" ref="J248" ca="1">IFERROR(INDEX(cold&amp;"  "&amp;colf,SMALL(IF(cola=$A248,ROW(cola)-1,""),COLUMN(I:I))),"")</f>
        <v/>
      </c>
    </row>
    <row r="249" spans="1:10">
      <c r="A249" t="s">
        <v>266</v>
      </c>
      <c r="B249" s="19" t="str">
        <f t="array" aca="1" ref="B249" ca="1">IFERROR(INDEX(cold&amp;"  "&amp;colf,SMALL(IF(cola=$A249,ROW(cola)-1,""),COLUMN(A:A))),"")</f>
        <v/>
      </c>
      <c r="C249" s="19" t="str">
        <f t="array" aca="1" ref="C249" ca="1">IFERROR(INDEX(cold&amp;"  "&amp;colf,SMALL(IF(cola=$A249,ROW(cola)-1,""),COLUMN(B:B))),"")</f>
        <v/>
      </c>
      <c r="D249" s="19" t="str">
        <f t="array" aca="1" ref="D249" ca="1">IFERROR(INDEX(cold&amp;"  "&amp;colf,SMALL(IF(cola=$A249,ROW(cola)-1,""),COLUMN(C:C))),"")</f>
        <v/>
      </c>
      <c r="E249" s="19" t="str">
        <f t="array" aca="1" ref="E249" ca="1">IFERROR(INDEX(cold&amp;"  "&amp;colf,SMALL(IF(cola=$A249,ROW(cola)-1,""),COLUMN(D:D))),"")</f>
        <v/>
      </c>
      <c r="F249" s="19" t="str">
        <f t="array" aca="1" ref="F249" ca="1">IFERROR(INDEX(cold&amp;"  "&amp;colf,SMALL(IF(cola=$A249,ROW(cola)-1,""),COLUMN(E:E))),"")</f>
        <v/>
      </c>
      <c r="G249" s="19" t="str">
        <f t="array" aca="1" ref="G249" ca="1">IFERROR(INDEX(cold&amp;"  "&amp;colf,SMALL(IF(cola=$A249,ROW(cola)-1,""),COLUMN(F:F))),"")</f>
        <v/>
      </c>
      <c r="H249" s="19" t="str">
        <f t="array" aca="1" ref="H249" ca="1">IFERROR(INDEX(cold&amp;"  "&amp;colf,SMALL(IF(cola=$A249,ROW(cola)-1,""),COLUMN(G:G))),"")</f>
        <v/>
      </c>
      <c r="I249" s="19" t="str">
        <f t="array" aca="1" ref="I249" ca="1">IFERROR(INDEX(cold&amp;"  "&amp;colf,SMALL(IF(cola=$A249,ROW(cola)-1,""),COLUMN(H:H))),"")</f>
        <v/>
      </c>
      <c r="J249" s="19" t="str">
        <f t="array" aca="1" ref="J249" ca="1">IFERROR(INDEX(cold&amp;"  "&amp;colf,SMALL(IF(cola=$A249,ROW(cola)-1,""),COLUMN(I:I))),"")</f>
        <v/>
      </c>
    </row>
    <row r="250" spans="1:10">
      <c r="A250" t="s">
        <v>267</v>
      </c>
      <c r="B250" s="19" t="str">
        <f t="array" aca="1" ref="B250" ca="1">IFERROR(INDEX(cold&amp;"  "&amp;colf,SMALL(IF(cola=$A250,ROW(cola)-1,""),COLUMN(A:A))),"")</f>
        <v/>
      </c>
      <c r="C250" s="19" t="str">
        <f t="array" aca="1" ref="C250" ca="1">IFERROR(INDEX(cold&amp;"  "&amp;colf,SMALL(IF(cola=$A250,ROW(cola)-1,""),COLUMN(B:B))),"")</f>
        <v/>
      </c>
      <c r="D250" s="19" t="str">
        <f t="array" aca="1" ref="D250" ca="1">IFERROR(INDEX(cold&amp;"  "&amp;colf,SMALL(IF(cola=$A250,ROW(cola)-1,""),COLUMN(C:C))),"")</f>
        <v/>
      </c>
      <c r="E250" s="19" t="str">
        <f t="array" aca="1" ref="E250" ca="1">IFERROR(INDEX(cold&amp;"  "&amp;colf,SMALL(IF(cola=$A250,ROW(cola)-1,""),COLUMN(D:D))),"")</f>
        <v/>
      </c>
      <c r="F250" s="19" t="str">
        <f t="array" aca="1" ref="F250" ca="1">IFERROR(INDEX(cold&amp;"  "&amp;colf,SMALL(IF(cola=$A250,ROW(cola)-1,""),COLUMN(E:E))),"")</f>
        <v/>
      </c>
      <c r="G250" s="19" t="str">
        <f t="array" aca="1" ref="G250" ca="1">IFERROR(INDEX(cold&amp;"  "&amp;colf,SMALL(IF(cola=$A250,ROW(cola)-1,""),COLUMN(F:F))),"")</f>
        <v/>
      </c>
      <c r="H250" s="19" t="str">
        <f t="array" aca="1" ref="H250" ca="1">IFERROR(INDEX(cold&amp;"  "&amp;colf,SMALL(IF(cola=$A250,ROW(cola)-1,""),COLUMN(G:G))),"")</f>
        <v/>
      </c>
      <c r="I250" s="19" t="str">
        <f t="array" aca="1" ref="I250" ca="1">IFERROR(INDEX(cold&amp;"  "&amp;colf,SMALL(IF(cola=$A250,ROW(cola)-1,""),COLUMN(H:H))),"")</f>
        <v/>
      </c>
      <c r="J250" s="19" t="str">
        <f t="array" aca="1" ref="J250" ca="1">IFERROR(INDEX(cold&amp;"  "&amp;colf,SMALL(IF(cola=$A250,ROW(cola)-1,""),COLUMN(I:I))),"")</f>
        <v/>
      </c>
    </row>
    <row r="251" spans="1:10">
      <c r="A251" t="s">
        <v>268</v>
      </c>
      <c r="B251" s="19" t="str">
        <f t="array" aca="1" ref="B251" ca="1">IFERROR(INDEX(cold&amp;"  "&amp;colf,SMALL(IF(cola=$A251,ROW(cola)-1,""),COLUMN(A:A))),"")</f>
        <v/>
      </c>
      <c r="C251" s="19" t="str">
        <f t="array" aca="1" ref="C251" ca="1">IFERROR(INDEX(cold&amp;"  "&amp;colf,SMALL(IF(cola=$A251,ROW(cola)-1,""),COLUMN(B:B))),"")</f>
        <v/>
      </c>
      <c r="D251" s="19" t="str">
        <f t="array" aca="1" ref="D251" ca="1">IFERROR(INDEX(cold&amp;"  "&amp;colf,SMALL(IF(cola=$A251,ROW(cola)-1,""),COLUMN(C:C))),"")</f>
        <v/>
      </c>
      <c r="E251" s="19" t="str">
        <f t="array" aca="1" ref="E251" ca="1">IFERROR(INDEX(cold&amp;"  "&amp;colf,SMALL(IF(cola=$A251,ROW(cola)-1,""),COLUMN(D:D))),"")</f>
        <v/>
      </c>
      <c r="F251" s="19" t="str">
        <f t="array" aca="1" ref="F251" ca="1">IFERROR(INDEX(cold&amp;"  "&amp;colf,SMALL(IF(cola=$A251,ROW(cola)-1,""),COLUMN(E:E))),"")</f>
        <v/>
      </c>
      <c r="G251" s="19" t="str">
        <f t="array" aca="1" ref="G251" ca="1">IFERROR(INDEX(cold&amp;"  "&amp;colf,SMALL(IF(cola=$A251,ROW(cola)-1,""),COLUMN(F:F))),"")</f>
        <v/>
      </c>
      <c r="H251" s="19" t="str">
        <f t="array" aca="1" ref="H251" ca="1">IFERROR(INDEX(cold&amp;"  "&amp;colf,SMALL(IF(cola=$A251,ROW(cola)-1,""),COLUMN(G:G))),"")</f>
        <v/>
      </c>
      <c r="I251" s="19" t="str">
        <f t="array" aca="1" ref="I251" ca="1">IFERROR(INDEX(cold&amp;"  "&amp;colf,SMALL(IF(cola=$A251,ROW(cola)-1,""),COLUMN(H:H))),"")</f>
        <v/>
      </c>
      <c r="J251" s="19" t="str">
        <f t="array" aca="1" ref="J251" ca="1">IFERROR(INDEX(cold&amp;"  "&amp;colf,SMALL(IF(cola=$A251,ROW(cola)-1,""),COLUMN(I:I))),"")</f>
        <v/>
      </c>
    </row>
    <row r="252" spans="1:10">
      <c r="A252" t="s">
        <v>269</v>
      </c>
      <c r="B252" s="19" t="str">
        <f t="array" aca="1" ref="B252" ca="1">IFERROR(INDEX(cold&amp;"  "&amp;colf,SMALL(IF(cola=$A252,ROW(cola)-1,""),COLUMN(A:A))),"")</f>
        <v/>
      </c>
      <c r="C252" s="19" t="str">
        <f t="array" aca="1" ref="C252" ca="1">IFERROR(INDEX(cold&amp;"  "&amp;colf,SMALL(IF(cola=$A252,ROW(cola)-1,""),COLUMN(B:B))),"")</f>
        <v/>
      </c>
      <c r="D252" s="19" t="str">
        <f t="array" aca="1" ref="D252" ca="1">IFERROR(INDEX(cold&amp;"  "&amp;colf,SMALL(IF(cola=$A252,ROW(cola)-1,""),COLUMN(C:C))),"")</f>
        <v/>
      </c>
      <c r="E252" s="19" t="str">
        <f t="array" aca="1" ref="E252" ca="1">IFERROR(INDEX(cold&amp;"  "&amp;colf,SMALL(IF(cola=$A252,ROW(cola)-1,""),COLUMN(D:D))),"")</f>
        <v/>
      </c>
      <c r="F252" s="19" t="str">
        <f t="array" aca="1" ref="F252" ca="1">IFERROR(INDEX(cold&amp;"  "&amp;colf,SMALL(IF(cola=$A252,ROW(cola)-1,""),COLUMN(E:E))),"")</f>
        <v/>
      </c>
      <c r="G252" s="19" t="str">
        <f t="array" aca="1" ref="G252" ca="1">IFERROR(INDEX(cold&amp;"  "&amp;colf,SMALL(IF(cola=$A252,ROW(cola)-1,""),COLUMN(F:F))),"")</f>
        <v/>
      </c>
      <c r="H252" s="19" t="str">
        <f t="array" aca="1" ref="H252" ca="1">IFERROR(INDEX(cold&amp;"  "&amp;colf,SMALL(IF(cola=$A252,ROW(cola)-1,""),COLUMN(G:G))),"")</f>
        <v/>
      </c>
      <c r="I252" s="19" t="str">
        <f t="array" aca="1" ref="I252" ca="1">IFERROR(INDEX(cold&amp;"  "&amp;colf,SMALL(IF(cola=$A252,ROW(cola)-1,""),COLUMN(H:H))),"")</f>
        <v/>
      </c>
      <c r="J252" s="19" t="str">
        <f t="array" aca="1" ref="J252" ca="1">IFERROR(INDEX(cold&amp;"  "&amp;colf,SMALL(IF(cola=$A252,ROW(cola)-1,""),COLUMN(I:I))),"")</f>
        <v/>
      </c>
    </row>
    <row r="253" spans="1:10">
      <c r="A253" t="s">
        <v>270</v>
      </c>
      <c r="B253" s="19" t="str">
        <f t="array" aca="1" ref="B253" ca="1">IFERROR(INDEX(cold&amp;"  "&amp;colf,SMALL(IF(cola=$A253,ROW(cola)-1,""),COLUMN(A:A))),"")</f>
        <v/>
      </c>
      <c r="C253" s="19" t="str">
        <f t="array" aca="1" ref="C253" ca="1">IFERROR(INDEX(cold&amp;"  "&amp;colf,SMALL(IF(cola=$A253,ROW(cola)-1,""),COLUMN(B:B))),"")</f>
        <v/>
      </c>
      <c r="D253" s="19" t="str">
        <f t="array" aca="1" ref="D253" ca="1">IFERROR(INDEX(cold&amp;"  "&amp;colf,SMALL(IF(cola=$A253,ROW(cola)-1,""),COLUMN(C:C))),"")</f>
        <v/>
      </c>
      <c r="E253" s="19" t="str">
        <f t="array" aca="1" ref="E253" ca="1">IFERROR(INDEX(cold&amp;"  "&amp;colf,SMALL(IF(cola=$A253,ROW(cola)-1,""),COLUMN(D:D))),"")</f>
        <v/>
      </c>
      <c r="F253" s="19" t="str">
        <f t="array" aca="1" ref="F253" ca="1">IFERROR(INDEX(cold&amp;"  "&amp;colf,SMALL(IF(cola=$A253,ROW(cola)-1,""),COLUMN(E:E))),"")</f>
        <v/>
      </c>
      <c r="G253" s="19" t="str">
        <f t="array" aca="1" ref="G253" ca="1">IFERROR(INDEX(cold&amp;"  "&amp;colf,SMALL(IF(cola=$A253,ROW(cola)-1,""),COLUMN(F:F))),"")</f>
        <v/>
      </c>
      <c r="H253" s="19" t="str">
        <f t="array" aca="1" ref="H253" ca="1">IFERROR(INDEX(cold&amp;"  "&amp;colf,SMALL(IF(cola=$A253,ROW(cola)-1,""),COLUMN(G:G))),"")</f>
        <v/>
      </c>
      <c r="I253" s="19" t="str">
        <f t="array" aca="1" ref="I253" ca="1">IFERROR(INDEX(cold&amp;"  "&amp;colf,SMALL(IF(cola=$A253,ROW(cola)-1,""),COLUMN(H:H))),"")</f>
        <v/>
      </c>
      <c r="J253" s="19" t="str">
        <f t="array" aca="1" ref="J253" ca="1">IFERROR(INDEX(cold&amp;"  "&amp;colf,SMALL(IF(cola=$A253,ROW(cola)-1,""),COLUMN(I:I))),"")</f>
        <v/>
      </c>
    </row>
    <row r="254" spans="1:10">
      <c r="A254" t="s">
        <v>271</v>
      </c>
      <c r="B254" s="19" t="str">
        <f t="array" aca="1" ref="B254" ca="1">IFERROR(INDEX(cold&amp;"  "&amp;colf,SMALL(IF(cola=$A254,ROW(cola)-1,""),COLUMN(A:A))),"")</f>
        <v/>
      </c>
      <c r="C254" s="19" t="str">
        <f t="array" aca="1" ref="C254" ca="1">IFERROR(INDEX(cold&amp;"  "&amp;colf,SMALL(IF(cola=$A254,ROW(cola)-1,""),COLUMN(B:B))),"")</f>
        <v/>
      </c>
      <c r="D254" s="19" t="str">
        <f t="array" aca="1" ref="D254" ca="1">IFERROR(INDEX(cold&amp;"  "&amp;colf,SMALL(IF(cola=$A254,ROW(cola)-1,""),COLUMN(C:C))),"")</f>
        <v/>
      </c>
      <c r="E254" s="19" t="str">
        <f t="array" aca="1" ref="E254" ca="1">IFERROR(INDEX(cold&amp;"  "&amp;colf,SMALL(IF(cola=$A254,ROW(cola)-1,""),COLUMN(D:D))),"")</f>
        <v/>
      </c>
      <c r="F254" s="19" t="str">
        <f t="array" aca="1" ref="F254" ca="1">IFERROR(INDEX(cold&amp;"  "&amp;colf,SMALL(IF(cola=$A254,ROW(cola)-1,""),COLUMN(E:E))),"")</f>
        <v/>
      </c>
      <c r="G254" s="19" t="str">
        <f t="array" aca="1" ref="G254" ca="1">IFERROR(INDEX(cold&amp;"  "&amp;colf,SMALL(IF(cola=$A254,ROW(cola)-1,""),COLUMN(F:F))),"")</f>
        <v/>
      </c>
      <c r="H254" s="19" t="str">
        <f t="array" aca="1" ref="H254" ca="1">IFERROR(INDEX(cold&amp;"  "&amp;colf,SMALL(IF(cola=$A254,ROW(cola)-1,""),COLUMN(G:G))),"")</f>
        <v/>
      </c>
      <c r="I254" s="19" t="str">
        <f t="array" aca="1" ref="I254" ca="1">IFERROR(INDEX(cold&amp;"  "&amp;colf,SMALL(IF(cola=$A254,ROW(cola)-1,""),COLUMN(H:H))),"")</f>
        <v/>
      </c>
      <c r="J254" s="19" t="str">
        <f t="array" aca="1" ref="J254" ca="1">IFERROR(INDEX(cold&amp;"  "&amp;colf,SMALL(IF(cola=$A254,ROW(cola)-1,""),COLUMN(I:I))),"")</f>
        <v/>
      </c>
    </row>
    <row r="255" spans="1:10">
      <c r="A255" t="s">
        <v>272</v>
      </c>
      <c r="B255" s="19" t="str">
        <f t="array" aca="1" ref="B255" ca="1">IFERROR(INDEX(cold&amp;"  "&amp;colf,SMALL(IF(cola=$A255,ROW(cola)-1,""),COLUMN(A:A))),"")</f>
        <v/>
      </c>
      <c r="C255" s="19" t="str">
        <f t="array" aca="1" ref="C255" ca="1">IFERROR(INDEX(cold&amp;"  "&amp;colf,SMALL(IF(cola=$A255,ROW(cola)-1,""),COLUMN(B:B))),"")</f>
        <v/>
      </c>
      <c r="D255" s="19" t="str">
        <f t="array" aca="1" ref="D255" ca="1">IFERROR(INDEX(cold&amp;"  "&amp;colf,SMALL(IF(cola=$A255,ROW(cola)-1,""),COLUMN(C:C))),"")</f>
        <v/>
      </c>
      <c r="E255" s="19" t="str">
        <f t="array" aca="1" ref="E255" ca="1">IFERROR(INDEX(cold&amp;"  "&amp;colf,SMALL(IF(cola=$A255,ROW(cola)-1,""),COLUMN(D:D))),"")</f>
        <v/>
      </c>
      <c r="F255" s="19" t="str">
        <f t="array" aca="1" ref="F255" ca="1">IFERROR(INDEX(cold&amp;"  "&amp;colf,SMALL(IF(cola=$A255,ROW(cola)-1,""),COLUMN(E:E))),"")</f>
        <v/>
      </c>
      <c r="G255" s="19" t="str">
        <f t="array" aca="1" ref="G255" ca="1">IFERROR(INDEX(cold&amp;"  "&amp;colf,SMALL(IF(cola=$A255,ROW(cola)-1,""),COLUMN(F:F))),"")</f>
        <v/>
      </c>
      <c r="H255" s="19" t="str">
        <f t="array" aca="1" ref="H255" ca="1">IFERROR(INDEX(cold&amp;"  "&amp;colf,SMALL(IF(cola=$A255,ROW(cola)-1,""),COLUMN(G:G))),"")</f>
        <v/>
      </c>
      <c r="I255" s="19" t="str">
        <f t="array" aca="1" ref="I255" ca="1">IFERROR(INDEX(cold&amp;"  "&amp;colf,SMALL(IF(cola=$A255,ROW(cola)-1,""),COLUMN(H:H))),"")</f>
        <v/>
      </c>
      <c r="J255" s="19" t="str">
        <f t="array" aca="1" ref="J255" ca="1">IFERROR(INDEX(cold&amp;"  "&amp;colf,SMALL(IF(cola=$A255,ROW(cola)-1,""),COLUMN(I:I))),"")</f>
        <v/>
      </c>
    </row>
    <row r="256" spans="1:10">
      <c r="A256" t="s">
        <v>273</v>
      </c>
      <c r="B256" s="19" t="str">
        <f t="array" aca="1" ref="B256" ca="1">IFERROR(INDEX(cold&amp;"  "&amp;colf,SMALL(IF(cola=$A256,ROW(cola)-1,""),COLUMN(A:A))),"")</f>
        <v/>
      </c>
      <c r="C256" s="19" t="str">
        <f t="array" aca="1" ref="C256" ca="1">IFERROR(INDEX(cold&amp;"  "&amp;colf,SMALL(IF(cola=$A256,ROW(cola)-1,""),COLUMN(B:B))),"")</f>
        <v/>
      </c>
      <c r="D256" s="19" t="str">
        <f t="array" aca="1" ref="D256" ca="1">IFERROR(INDEX(cold&amp;"  "&amp;colf,SMALL(IF(cola=$A256,ROW(cola)-1,""),COLUMN(C:C))),"")</f>
        <v/>
      </c>
      <c r="E256" s="19" t="str">
        <f t="array" aca="1" ref="E256" ca="1">IFERROR(INDEX(cold&amp;"  "&amp;colf,SMALL(IF(cola=$A256,ROW(cola)-1,""),COLUMN(D:D))),"")</f>
        <v/>
      </c>
      <c r="F256" s="19" t="str">
        <f t="array" aca="1" ref="F256" ca="1">IFERROR(INDEX(cold&amp;"  "&amp;colf,SMALL(IF(cola=$A256,ROW(cola)-1,""),COLUMN(E:E))),"")</f>
        <v/>
      </c>
      <c r="G256" s="19" t="str">
        <f t="array" aca="1" ref="G256" ca="1">IFERROR(INDEX(cold&amp;"  "&amp;colf,SMALL(IF(cola=$A256,ROW(cola)-1,""),COLUMN(F:F))),"")</f>
        <v/>
      </c>
      <c r="H256" s="19" t="str">
        <f t="array" aca="1" ref="H256" ca="1">IFERROR(INDEX(cold&amp;"  "&amp;colf,SMALL(IF(cola=$A256,ROW(cola)-1,""),COLUMN(G:G))),"")</f>
        <v/>
      </c>
      <c r="I256" s="19" t="str">
        <f t="array" aca="1" ref="I256" ca="1">IFERROR(INDEX(cold&amp;"  "&amp;colf,SMALL(IF(cola=$A256,ROW(cola)-1,""),COLUMN(H:H))),"")</f>
        <v/>
      </c>
      <c r="J256" s="19" t="str">
        <f t="array" aca="1" ref="J256" ca="1">IFERROR(INDEX(cold&amp;"  "&amp;colf,SMALL(IF(cola=$A256,ROW(cola)-1,""),COLUMN(I:I))),"")</f>
        <v/>
      </c>
    </row>
    <row r="257" spans="1:10">
      <c r="A257" t="s">
        <v>274</v>
      </c>
      <c r="B257" s="19" t="str">
        <f t="array" aca="1" ref="B257" ca="1">IFERROR(INDEX(cold&amp;"  "&amp;colf,SMALL(IF(cola=$A257,ROW(cola)-1,""),COLUMN(A:A))),"")</f>
        <v/>
      </c>
      <c r="C257" s="19" t="str">
        <f t="array" aca="1" ref="C257" ca="1">IFERROR(INDEX(cold&amp;"  "&amp;colf,SMALL(IF(cola=$A257,ROW(cola)-1,""),COLUMN(B:B))),"")</f>
        <v/>
      </c>
      <c r="D257" s="19" t="str">
        <f t="array" aca="1" ref="D257" ca="1">IFERROR(INDEX(cold&amp;"  "&amp;colf,SMALL(IF(cola=$A257,ROW(cola)-1,""),COLUMN(C:C))),"")</f>
        <v/>
      </c>
      <c r="E257" s="19" t="str">
        <f t="array" aca="1" ref="E257" ca="1">IFERROR(INDEX(cold&amp;"  "&amp;colf,SMALL(IF(cola=$A257,ROW(cola)-1,""),COLUMN(D:D))),"")</f>
        <v/>
      </c>
      <c r="F257" s="19" t="str">
        <f t="array" aca="1" ref="F257" ca="1">IFERROR(INDEX(cold&amp;"  "&amp;colf,SMALL(IF(cola=$A257,ROW(cola)-1,""),COLUMN(E:E))),"")</f>
        <v/>
      </c>
      <c r="G257" s="19" t="str">
        <f t="array" aca="1" ref="G257" ca="1">IFERROR(INDEX(cold&amp;"  "&amp;colf,SMALL(IF(cola=$A257,ROW(cola)-1,""),COLUMN(F:F))),"")</f>
        <v/>
      </c>
      <c r="H257" s="19" t="str">
        <f t="array" aca="1" ref="H257" ca="1">IFERROR(INDEX(cold&amp;"  "&amp;colf,SMALL(IF(cola=$A257,ROW(cola)-1,""),COLUMN(G:G))),"")</f>
        <v/>
      </c>
      <c r="I257" s="19" t="str">
        <f t="array" aca="1" ref="I257" ca="1">IFERROR(INDEX(cold&amp;"  "&amp;colf,SMALL(IF(cola=$A257,ROW(cola)-1,""),COLUMN(H:H))),"")</f>
        <v/>
      </c>
      <c r="J257" s="19" t="str">
        <f t="array" aca="1" ref="J257" ca="1">IFERROR(INDEX(cold&amp;"  "&amp;colf,SMALL(IF(cola=$A257,ROW(cola)-1,""),COLUMN(I:I))),"")</f>
        <v/>
      </c>
    </row>
    <row r="258" spans="1:10">
      <c r="A258" t="s">
        <v>275</v>
      </c>
      <c r="B258" s="19" t="str">
        <f t="array" aca="1" ref="B258" ca="1">IFERROR(INDEX(cold&amp;"  "&amp;colf,SMALL(IF(cola=$A258,ROW(cola)-1,""),COLUMN(A:A))),"")</f>
        <v/>
      </c>
      <c r="C258" s="19" t="str">
        <f t="array" aca="1" ref="C258" ca="1">IFERROR(INDEX(cold&amp;"  "&amp;colf,SMALL(IF(cola=$A258,ROW(cola)-1,""),COLUMN(B:B))),"")</f>
        <v/>
      </c>
      <c r="D258" s="19" t="str">
        <f t="array" aca="1" ref="D258" ca="1">IFERROR(INDEX(cold&amp;"  "&amp;colf,SMALL(IF(cola=$A258,ROW(cola)-1,""),COLUMN(C:C))),"")</f>
        <v/>
      </c>
      <c r="E258" s="19" t="str">
        <f t="array" aca="1" ref="E258" ca="1">IFERROR(INDEX(cold&amp;"  "&amp;colf,SMALL(IF(cola=$A258,ROW(cola)-1,""),COLUMN(D:D))),"")</f>
        <v/>
      </c>
      <c r="F258" s="19" t="str">
        <f t="array" aca="1" ref="F258" ca="1">IFERROR(INDEX(cold&amp;"  "&amp;colf,SMALL(IF(cola=$A258,ROW(cola)-1,""),COLUMN(E:E))),"")</f>
        <v/>
      </c>
      <c r="G258" s="19" t="str">
        <f t="array" aca="1" ref="G258" ca="1">IFERROR(INDEX(cold&amp;"  "&amp;colf,SMALL(IF(cola=$A258,ROW(cola)-1,""),COLUMN(F:F))),"")</f>
        <v/>
      </c>
      <c r="H258" s="19" t="str">
        <f t="array" aca="1" ref="H258" ca="1">IFERROR(INDEX(cold&amp;"  "&amp;colf,SMALL(IF(cola=$A258,ROW(cola)-1,""),COLUMN(G:G))),"")</f>
        <v/>
      </c>
      <c r="I258" s="19" t="str">
        <f t="array" aca="1" ref="I258" ca="1">IFERROR(INDEX(cold&amp;"  "&amp;colf,SMALL(IF(cola=$A258,ROW(cola)-1,""),COLUMN(H:H))),"")</f>
        <v/>
      </c>
      <c r="J258" s="19" t="str">
        <f t="array" aca="1" ref="J258" ca="1">IFERROR(INDEX(cold&amp;"  "&amp;colf,SMALL(IF(cola=$A258,ROW(cola)-1,""),COLUMN(I:I))),"")</f>
        <v/>
      </c>
    </row>
    <row r="259" spans="1:10">
      <c r="A259" t="s">
        <v>276</v>
      </c>
      <c r="B259" s="19" t="str">
        <f t="array" aca="1" ref="B259" ca="1">IFERROR(INDEX(cold&amp;"  "&amp;colf,SMALL(IF(cola=$A259,ROW(cola)-1,""),COLUMN(A:A))),"")</f>
        <v/>
      </c>
      <c r="C259" s="19" t="str">
        <f t="array" aca="1" ref="C259" ca="1">IFERROR(INDEX(cold&amp;"  "&amp;colf,SMALL(IF(cola=$A259,ROW(cola)-1,""),COLUMN(B:B))),"")</f>
        <v/>
      </c>
      <c r="D259" s="19" t="str">
        <f t="array" aca="1" ref="D259" ca="1">IFERROR(INDEX(cold&amp;"  "&amp;colf,SMALL(IF(cola=$A259,ROW(cola)-1,""),COLUMN(C:C))),"")</f>
        <v/>
      </c>
      <c r="E259" s="19" t="str">
        <f t="array" aca="1" ref="E259" ca="1">IFERROR(INDEX(cold&amp;"  "&amp;colf,SMALL(IF(cola=$A259,ROW(cola)-1,""),COLUMN(D:D))),"")</f>
        <v/>
      </c>
      <c r="F259" s="19" t="str">
        <f t="array" aca="1" ref="F259" ca="1">IFERROR(INDEX(cold&amp;"  "&amp;colf,SMALL(IF(cola=$A259,ROW(cola)-1,""),COLUMN(E:E))),"")</f>
        <v/>
      </c>
      <c r="G259" s="19" t="str">
        <f t="array" aca="1" ref="G259" ca="1">IFERROR(INDEX(cold&amp;"  "&amp;colf,SMALL(IF(cola=$A259,ROW(cola)-1,""),COLUMN(F:F))),"")</f>
        <v/>
      </c>
      <c r="H259" s="19" t="str">
        <f t="array" aca="1" ref="H259" ca="1">IFERROR(INDEX(cold&amp;"  "&amp;colf,SMALL(IF(cola=$A259,ROW(cola)-1,""),COLUMN(G:G))),"")</f>
        <v/>
      </c>
      <c r="I259" s="19" t="str">
        <f t="array" aca="1" ref="I259" ca="1">IFERROR(INDEX(cold&amp;"  "&amp;colf,SMALL(IF(cola=$A259,ROW(cola)-1,""),COLUMN(H:H))),"")</f>
        <v/>
      </c>
      <c r="J259" s="19" t="str">
        <f t="array" aca="1" ref="J259" ca="1">IFERROR(INDEX(cold&amp;"  "&amp;colf,SMALL(IF(cola=$A259,ROW(cola)-1,""),COLUMN(I:I))),"")</f>
        <v/>
      </c>
    </row>
    <row r="260" spans="1:10">
      <c r="A260" t="s">
        <v>277</v>
      </c>
      <c r="B260" s="19" t="str">
        <f t="array" aca="1" ref="B260" ca="1">IFERROR(INDEX(cold&amp;"  "&amp;colf,SMALL(IF(cola=$A260,ROW(cola)-1,""),COLUMN(A:A))),"")</f>
        <v/>
      </c>
      <c r="C260" s="19" t="str">
        <f t="array" aca="1" ref="C260" ca="1">IFERROR(INDEX(cold&amp;"  "&amp;colf,SMALL(IF(cola=$A260,ROW(cola)-1,""),COLUMN(B:B))),"")</f>
        <v/>
      </c>
      <c r="D260" s="19" t="str">
        <f t="array" aca="1" ref="D260" ca="1">IFERROR(INDEX(cold&amp;"  "&amp;colf,SMALL(IF(cola=$A260,ROW(cola)-1,""),COLUMN(C:C))),"")</f>
        <v/>
      </c>
      <c r="E260" s="19" t="str">
        <f t="array" aca="1" ref="E260" ca="1">IFERROR(INDEX(cold&amp;"  "&amp;colf,SMALL(IF(cola=$A260,ROW(cola)-1,""),COLUMN(D:D))),"")</f>
        <v/>
      </c>
      <c r="F260" s="19" t="str">
        <f t="array" aca="1" ref="F260" ca="1">IFERROR(INDEX(cold&amp;"  "&amp;colf,SMALL(IF(cola=$A260,ROW(cola)-1,""),COLUMN(E:E))),"")</f>
        <v/>
      </c>
      <c r="G260" s="19" t="str">
        <f t="array" aca="1" ref="G260" ca="1">IFERROR(INDEX(cold&amp;"  "&amp;colf,SMALL(IF(cola=$A260,ROW(cola)-1,""),COLUMN(F:F))),"")</f>
        <v/>
      </c>
      <c r="H260" s="19" t="str">
        <f t="array" aca="1" ref="H260" ca="1">IFERROR(INDEX(cold&amp;"  "&amp;colf,SMALL(IF(cola=$A260,ROW(cola)-1,""),COLUMN(G:G))),"")</f>
        <v/>
      </c>
      <c r="I260" s="19" t="str">
        <f t="array" aca="1" ref="I260" ca="1">IFERROR(INDEX(cold&amp;"  "&amp;colf,SMALL(IF(cola=$A260,ROW(cola)-1,""),COLUMN(H:H))),"")</f>
        <v/>
      </c>
      <c r="J260" s="19" t="str">
        <f t="array" aca="1" ref="J260" ca="1">IFERROR(INDEX(cold&amp;"  "&amp;colf,SMALL(IF(cola=$A260,ROW(cola)-1,""),COLUMN(I:I))),"")</f>
        <v/>
      </c>
    </row>
    <row r="261" spans="1:10">
      <c r="A261" t="s">
        <v>278</v>
      </c>
      <c r="B261" s="19" t="str">
        <f t="array" aca="1" ref="B261" ca="1">IFERROR(INDEX(cold&amp;"  "&amp;colf,SMALL(IF(cola=$A261,ROW(cola)-1,""),COLUMN(A:A))),"")</f>
        <v/>
      </c>
      <c r="C261" s="19" t="str">
        <f t="array" aca="1" ref="C261" ca="1">IFERROR(INDEX(cold&amp;"  "&amp;colf,SMALL(IF(cola=$A261,ROW(cola)-1,""),COLUMN(B:B))),"")</f>
        <v/>
      </c>
      <c r="D261" s="19" t="str">
        <f t="array" aca="1" ref="D261" ca="1">IFERROR(INDEX(cold&amp;"  "&amp;colf,SMALL(IF(cola=$A261,ROW(cola)-1,""),COLUMN(C:C))),"")</f>
        <v/>
      </c>
      <c r="E261" s="19" t="str">
        <f t="array" aca="1" ref="E261" ca="1">IFERROR(INDEX(cold&amp;"  "&amp;colf,SMALL(IF(cola=$A261,ROW(cola)-1,""),COLUMN(D:D))),"")</f>
        <v/>
      </c>
      <c r="F261" s="19" t="str">
        <f t="array" aca="1" ref="F261" ca="1">IFERROR(INDEX(cold&amp;"  "&amp;colf,SMALL(IF(cola=$A261,ROW(cola)-1,""),COLUMN(E:E))),"")</f>
        <v/>
      </c>
      <c r="G261" s="19" t="str">
        <f t="array" aca="1" ref="G261" ca="1">IFERROR(INDEX(cold&amp;"  "&amp;colf,SMALL(IF(cola=$A261,ROW(cola)-1,""),COLUMN(F:F))),"")</f>
        <v/>
      </c>
      <c r="H261" s="19" t="str">
        <f t="array" aca="1" ref="H261" ca="1">IFERROR(INDEX(cold&amp;"  "&amp;colf,SMALL(IF(cola=$A261,ROW(cola)-1,""),COLUMN(G:G))),"")</f>
        <v/>
      </c>
      <c r="I261" s="19" t="str">
        <f t="array" aca="1" ref="I261" ca="1">IFERROR(INDEX(cold&amp;"  "&amp;colf,SMALL(IF(cola=$A261,ROW(cola)-1,""),COLUMN(H:H))),"")</f>
        <v/>
      </c>
      <c r="J261" s="19" t="str">
        <f t="array" aca="1" ref="J261" ca="1">IFERROR(INDEX(cold&amp;"  "&amp;colf,SMALL(IF(cola=$A261,ROW(cola)-1,""),COLUMN(I:I))),"")</f>
        <v/>
      </c>
    </row>
    <row r="262" spans="1:10">
      <c r="A262" t="s">
        <v>279</v>
      </c>
      <c r="B262" s="19" t="str">
        <f t="array" aca="1" ref="B262" ca="1">IFERROR(INDEX(cold&amp;"  "&amp;colf,SMALL(IF(cola=$A262,ROW(cola)-1,""),COLUMN(A:A))),"")</f>
        <v/>
      </c>
      <c r="C262" s="19" t="str">
        <f t="array" aca="1" ref="C262" ca="1">IFERROR(INDEX(cold&amp;"  "&amp;colf,SMALL(IF(cola=$A262,ROW(cola)-1,""),COLUMN(B:B))),"")</f>
        <v/>
      </c>
      <c r="D262" s="19" t="str">
        <f t="array" aca="1" ref="D262" ca="1">IFERROR(INDEX(cold&amp;"  "&amp;colf,SMALL(IF(cola=$A262,ROW(cola)-1,""),COLUMN(C:C))),"")</f>
        <v/>
      </c>
      <c r="E262" s="19" t="str">
        <f t="array" aca="1" ref="E262" ca="1">IFERROR(INDEX(cold&amp;"  "&amp;colf,SMALL(IF(cola=$A262,ROW(cola)-1,""),COLUMN(D:D))),"")</f>
        <v/>
      </c>
      <c r="F262" s="19" t="str">
        <f t="array" aca="1" ref="F262" ca="1">IFERROR(INDEX(cold&amp;"  "&amp;colf,SMALL(IF(cola=$A262,ROW(cola)-1,""),COLUMN(E:E))),"")</f>
        <v/>
      </c>
      <c r="G262" s="19" t="str">
        <f t="array" aca="1" ref="G262" ca="1">IFERROR(INDEX(cold&amp;"  "&amp;colf,SMALL(IF(cola=$A262,ROW(cola)-1,""),COLUMN(F:F))),"")</f>
        <v/>
      </c>
      <c r="H262" s="19" t="str">
        <f t="array" aca="1" ref="H262" ca="1">IFERROR(INDEX(cold&amp;"  "&amp;colf,SMALL(IF(cola=$A262,ROW(cola)-1,""),COLUMN(G:G))),"")</f>
        <v/>
      </c>
      <c r="I262" s="19" t="str">
        <f t="array" aca="1" ref="I262" ca="1">IFERROR(INDEX(cold&amp;"  "&amp;colf,SMALL(IF(cola=$A262,ROW(cola)-1,""),COLUMN(H:H))),"")</f>
        <v/>
      </c>
      <c r="J262" s="19" t="str">
        <f t="array" aca="1" ref="J262" ca="1">IFERROR(INDEX(cold&amp;"  "&amp;colf,SMALL(IF(cola=$A262,ROW(cola)-1,""),COLUMN(I:I))),"")</f>
        <v/>
      </c>
    </row>
    <row r="263" spans="1:10">
      <c r="A263" t="s">
        <v>280</v>
      </c>
      <c r="B263" s="19" t="str">
        <f t="array" aca="1" ref="B263" ca="1">IFERROR(INDEX(cold&amp;"  "&amp;colf,SMALL(IF(cola=$A263,ROW(cola)-1,""),COLUMN(A:A))),"")</f>
        <v/>
      </c>
      <c r="C263" s="19" t="str">
        <f t="array" aca="1" ref="C263" ca="1">IFERROR(INDEX(cold&amp;"  "&amp;colf,SMALL(IF(cola=$A263,ROW(cola)-1,""),COLUMN(B:B))),"")</f>
        <v/>
      </c>
      <c r="D263" s="19" t="str">
        <f t="array" aca="1" ref="D263" ca="1">IFERROR(INDEX(cold&amp;"  "&amp;colf,SMALL(IF(cola=$A263,ROW(cola)-1,""),COLUMN(C:C))),"")</f>
        <v/>
      </c>
      <c r="E263" s="19" t="str">
        <f t="array" aca="1" ref="E263" ca="1">IFERROR(INDEX(cold&amp;"  "&amp;colf,SMALL(IF(cola=$A263,ROW(cola)-1,""),COLUMN(D:D))),"")</f>
        <v/>
      </c>
      <c r="F263" s="19" t="str">
        <f t="array" aca="1" ref="F263" ca="1">IFERROR(INDEX(cold&amp;"  "&amp;colf,SMALL(IF(cola=$A263,ROW(cola)-1,""),COLUMN(E:E))),"")</f>
        <v/>
      </c>
      <c r="G263" s="19" t="str">
        <f t="array" aca="1" ref="G263" ca="1">IFERROR(INDEX(cold&amp;"  "&amp;colf,SMALL(IF(cola=$A263,ROW(cola)-1,""),COLUMN(F:F))),"")</f>
        <v/>
      </c>
      <c r="H263" s="19" t="str">
        <f t="array" aca="1" ref="H263" ca="1">IFERROR(INDEX(cold&amp;"  "&amp;colf,SMALL(IF(cola=$A263,ROW(cola)-1,""),COLUMN(G:G))),"")</f>
        <v/>
      </c>
      <c r="I263" s="19" t="str">
        <f t="array" aca="1" ref="I263" ca="1">IFERROR(INDEX(cold&amp;"  "&amp;colf,SMALL(IF(cola=$A263,ROW(cola)-1,""),COLUMN(H:H))),"")</f>
        <v/>
      </c>
      <c r="J263" s="19" t="str">
        <f t="array" aca="1" ref="J263" ca="1">IFERROR(INDEX(cold&amp;"  "&amp;colf,SMALL(IF(cola=$A263,ROW(cola)-1,""),COLUMN(I:I))),"")</f>
        <v/>
      </c>
    </row>
    <row r="264" spans="1:10">
      <c r="A264" t="s">
        <v>281</v>
      </c>
      <c r="B264" s="19" t="str">
        <f t="array" aca="1" ref="B264" ca="1">IFERROR(INDEX(cold&amp;"  "&amp;colf,SMALL(IF(cola=$A264,ROW(cola)-1,""),COLUMN(A:A))),"")</f>
        <v/>
      </c>
      <c r="C264" s="19" t="str">
        <f t="array" aca="1" ref="C264" ca="1">IFERROR(INDEX(cold&amp;"  "&amp;colf,SMALL(IF(cola=$A264,ROW(cola)-1,""),COLUMN(B:B))),"")</f>
        <v/>
      </c>
      <c r="D264" s="19" t="str">
        <f t="array" aca="1" ref="D264" ca="1">IFERROR(INDEX(cold&amp;"  "&amp;colf,SMALL(IF(cola=$A264,ROW(cola)-1,""),COLUMN(C:C))),"")</f>
        <v/>
      </c>
      <c r="E264" s="19" t="str">
        <f t="array" aca="1" ref="E264" ca="1">IFERROR(INDEX(cold&amp;"  "&amp;colf,SMALL(IF(cola=$A264,ROW(cola)-1,""),COLUMN(D:D))),"")</f>
        <v/>
      </c>
      <c r="F264" s="19" t="str">
        <f t="array" aca="1" ref="F264" ca="1">IFERROR(INDEX(cold&amp;"  "&amp;colf,SMALL(IF(cola=$A264,ROW(cola)-1,""),COLUMN(E:E))),"")</f>
        <v/>
      </c>
      <c r="G264" s="19" t="str">
        <f t="array" aca="1" ref="G264" ca="1">IFERROR(INDEX(cold&amp;"  "&amp;colf,SMALL(IF(cola=$A264,ROW(cola)-1,""),COLUMN(F:F))),"")</f>
        <v/>
      </c>
      <c r="H264" s="19" t="str">
        <f t="array" aca="1" ref="H264" ca="1">IFERROR(INDEX(cold&amp;"  "&amp;colf,SMALL(IF(cola=$A264,ROW(cola)-1,""),COLUMN(G:G))),"")</f>
        <v/>
      </c>
      <c r="I264" s="19" t="str">
        <f t="array" aca="1" ref="I264" ca="1">IFERROR(INDEX(cold&amp;"  "&amp;colf,SMALL(IF(cola=$A264,ROW(cola)-1,""),COLUMN(H:H))),"")</f>
        <v/>
      </c>
      <c r="J264" s="19" t="str">
        <f t="array" aca="1" ref="J264" ca="1">IFERROR(INDEX(cold&amp;"  "&amp;colf,SMALL(IF(cola=$A264,ROW(cola)-1,""),COLUMN(I:I))),"")</f>
        <v/>
      </c>
    </row>
    <row r="265" spans="1:10">
      <c r="A265" t="s">
        <v>282</v>
      </c>
      <c r="B265" s="19" t="str">
        <f t="array" aca="1" ref="B265" ca="1">IFERROR(INDEX(cold&amp;"  "&amp;colf,SMALL(IF(cola=$A265,ROW(cola)-1,""),COLUMN(A:A))),"")</f>
        <v/>
      </c>
      <c r="C265" s="19" t="str">
        <f t="array" aca="1" ref="C265" ca="1">IFERROR(INDEX(cold&amp;"  "&amp;colf,SMALL(IF(cola=$A265,ROW(cola)-1,""),COLUMN(B:B))),"")</f>
        <v/>
      </c>
      <c r="D265" s="19" t="str">
        <f t="array" aca="1" ref="D265" ca="1">IFERROR(INDEX(cold&amp;"  "&amp;colf,SMALL(IF(cola=$A265,ROW(cola)-1,""),COLUMN(C:C))),"")</f>
        <v/>
      </c>
      <c r="E265" s="19" t="str">
        <f t="array" aca="1" ref="E265" ca="1">IFERROR(INDEX(cold&amp;"  "&amp;colf,SMALL(IF(cola=$A265,ROW(cola)-1,""),COLUMN(D:D))),"")</f>
        <v/>
      </c>
      <c r="F265" s="19" t="str">
        <f t="array" aca="1" ref="F265" ca="1">IFERROR(INDEX(cold&amp;"  "&amp;colf,SMALL(IF(cola=$A265,ROW(cola)-1,""),COLUMN(E:E))),"")</f>
        <v/>
      </c>
      <c r="G265" s="19" t="str">
        <f t="array" aca="1" ref="G265" ca="1">IFERROR(INDEX(cold&amp;"  "&amp;colf,SMALL(IF(cola=$A265,ROW(cola)-1,""),COLUMN(F:F))),"")</f>
        <v/>
      </c>
      <c r="H265" s="19" t="str">
        <f t="array" aca="1" ref="H265" ca="1">IFERROR(INDEX(cold&amp;"  "&amp;colf,SMALL(IF(cola=$A265,ROW(cola)-1,""),COLUMN(G:G))),"")</f>
        <v/>
      </c>
      <c r="I265" s="19" t="str">
        <f t="array" aca="1" ref="I265" ca="1">IFERROR(INDEX(cold&amp;"  "&amp;colf,SMALL(IF(cola=$A265,ROW(cola)-1,""),COLUMN(H:H))),"")</f>
        <v/>
      </c>
      <c r="J265" s="19" t="str">
        <f t="array" aca="1" ref="J265" ca="1">IFERROR(INDEX(cold&amp;"  "&amp;colf,SMALL(IF(cola=$A265,ROW(cola)-1,""),COLUMN(I:I))),"")</f>
        <v/>
      </c>
    </row>
    <row r="266" spans="1:10">
      <c r="A266" t="s">
        <v>283</v>
      </c>
      <c r="B266" s="19" t="str">
        <f t="array" aca="1" ref="B266" ca="1">IFERROR(INDEX(cold&amp;"  "&amp;colf,SMALL(IF(cola=$A266,ROW(cola)-1,""),COLUMN(A:A))),"")</f>
        <v/>
      </c>
      <c r="C266" s="19" t="str">
        <f t="array" aca="1" ref="C266" ca="1">IFERROR(INDEX(cold&amp;"  "&amp;colf,SMALL(IF(cola=$A266,ROW(cola)-1,""),COLUMN(B:B))),"")</f>
        <v/>
      </c>
      <c r="D266" s="19" t="str">
        <f t="array" aca="1" ref="D266" ca="1">IFERROR(INDEX(cold&amp;"  "&amp;colf,SMALL(IF(cola=$A266,ROW(cola)-1,""),COLUMN(C:C))),"")</f>
        <v/>
      </c>
      <c r="E266" s="19" t="str">
        <f t="array" aca="1" ref="E266" ca="1">IFERROR(INDEX(cold&amp;"  "&amp;colf,SMALL(IF(cola=$A266,ROW(cola)-1,""),COLUMN(D:D))),"")</f>
        <v/>
      </c>
      <c r="F266" s="19" t="str">
        <f t="array" aca="1" ref="F266" ca="1">IFERROR(INDEX(cold&amp;"  "&amp;colf,SMALL(IF(cola=$A266,ROW(cola)-1,""),COLUMN(E:E))),"")</f>
        <v/>
      </c>
      <c r="G266" s="19" t="str">
        <f t="array" aca="1" ref="G266" ca="1">IFERROR(INDEX(cold&amp;"  "&amp;colf,SMALL(IF(cola=$A266,ROW(cola)-1,""),COLUMN(F:F))),"")</f>
        <v/>
      </c>
      <c r="H266" s="19" t="str">
        <f t="array" aca="1" ref="H266" ca="1">IFERROR(INDEX(cold&amp;"  "&amp;colf,SMALL(IF(cola=$A266,ROW(cola)-1,""),COLUMN(G:G))),"")</f>
        <v/>
      </c>
      <c r="I266" s="19" t="str">
        <f t="array" aca="1" ref="I266" ca="1">IFERROR(INDEX(cold&amp;"  "&amp;colf,SMALL(IF(cola=$A266,ROW(cola)-1,""),COLUMN(H:H))),"")</f>
        <v/>
      </c>
      <c r="J266" s="19" t="str">
        <f t="array" aca="1" ref="J266" ca="1">IFERROR(INDEX(cold&amp;"  "&amp;colf,SMALL(IF(cola=$A266,ROW(cola)-1,""),COLUMN(I:I))),"")</f>
        <v/>
      </c>
    </row>
    <row r="267" spans="1:10">
      <c r="A267" t="s">
        <v>284</v>
      </c>
      <c r="B267" s="19" t="str">
        <f t="array" aca="1" ref="B267" ca="1">IFERROR(INDEX(cold&amp;"  "&amp;colf,SMALL(IF(cola=$A267,ROW(cola)-1,""),COLUMN(A:A))),"")</f>
        <v/>
      </c>
      <c r="C267" s="19" t="str">
        <f t="array" aca="1" ref="C267" ca="1">IFERROR(INDEX(cold&amp;"  "&amp;colf,SMALL(IF(cola=$A267,ROW(cola)-1,""),COLUMN(B:B))),"")</f>
        <v/>
      </c>
      <c r="D267" s="19" t="str">
        <f t="array" aca="1" ref="D267" ca="1">IFERROR(INDEX(cold&amp;"  "&amp;colf,SMALL(IF(cola=$A267,ROW(cola)-1,""),COLUMN(C:C))),"")</f>
        <v/>
      </c>
      <c r="E267" s="19" t="str">
        <f t="array" aca="1" ref="E267" ca="1">IFERROR(INDEX(cold&amp;"  "&amp;colf,SMALL(IF(cola=$A267,ROW(cola)-1,""),COLUMN(D:D))),"")</f>
        <v/>
      </c>
      <c r="F267" s="19" t="str">
        <f t="array" aca="1" ref="F267" ca="1">IFERROR(INDEX(cold&amp;"  "&amp;colf,SMALL(IF(cola=$A267,ROW(cola)-1,""),COLUMN(E:E))),"")</f>
        <v/>
      </c>
      <c r="G267" s="19" t="str">
        <f t="array" aca="1" ref="G267" ca="1">IFERROR(INDEX(cold&amp;"  "&amp;colf,SMALL(IF(cola=$A267,ROW(cola)-1,""),COLUMN(F:F))),"")</f>
        <v/>
      </c>
      <c r="H267" s="19" t="str">
        <f t="array" aca="1" ref="H267" ca="1">IFERROR(INDEX(cold&amp;"  "&amp;colf,SMALL(IF(cola=$A267,ROW(cola)-1,""),COLUMN(G:G))),"")</f>
        <v/>
      </c>
      <c r="I267" s="19" t="str">
        <f t="array" aca="1" ref="I267" ca="1">IFERROR(INDEX(cold&amp;"  "&amp;colf,SMALL(IF(cola=$A267,ROW(cola)-1,""),COLUMN(H:H))),"")</f>
        <v/>
      </c>
      <c r="J267" s="19" t="str">
        <f t="array" aca="1" ref="J267" ca="1">IFERROR(INDEX(cold&amp;"  "&amp;colf,SMALL(IF(cola=$A267,ROW(cola)-1,""),COLUMN(I:I))),"")</f>
        <v/>
      </c>
    </row>
    <row r="268" spans="1:10">
      <c r="A268" t="s">
        <v>285</v>
      </c>
      <c r="B268" s="19" t="str">
        <f t="array" aca="1" ref="B268" ca="1">IFERROR(INDEX(cold&amp;"  "&amp;colf,SMALL(IF(cola=$A268,ROW(cola)-1,""),COLUMN(A:A))),"")</f>
        <v/>
      </c>
      <c r="C268" s="19" t="str">
        <f t="array" aca="1" ref="C268" ca="1">IFERROR(INDEX(cold&amp;"  "&amp;colf,SMALL(IF(cola=$A268,ROW(cola)-1,""),COLUMN(B:B))),"")</f>
        <v/>
      </c>
      <c r="D268" s="19" t="str">
        <f t="array" aca="1" ref="D268" ca="1">IFERROR(INDEX(cold&amp;"  "&amp;colf,SMALL(IF(cola=$A268,ROW(cola)-1,""),COLUMN(C:C))),"")</f>
        <v/>
      </c>
      <c r="E268" s="19" t="str">
        <f t="array" aca="1" ref="E268" ca="1">IFERROR(INDEX(cold&amp;"  "&amp;colf,SMALL(IF(cola=$A268,ROW(cola)-1,""),COLUMN(D:D))),"")</f>
        <v/>
      </c>
      <c r="F268" s="19" t="str">
        <f t="array" aca="1" ref="F268" ca="1">IFERROR(INDEX(cold&amp;"  "&amp;colf,SMALL(IF(cola=$A268,ROW(cola)-1,""),COLUMN(E:E))),"")</f>
        <v/>
      </c>
      <c r="G268" s="19" t="str">
        <f t="array" aca="1" ref="G268" ca="1">IFERROR(INDEX(cold&amp;"  "&amp;colf,SMALL(IF(cola=$A268,ROW(cola)-1,""),COLUMN(F:F))),"")</f>
        <v/>
      </c>
      <c r="H268" s="19" t="str">
        <f t="array" aca="1" ref="H268" ca="1">IFERROR(INDEX(cold&amp;"  "&amp;colf,SMALL(IF(cola=$A268,ROW(cola)-1,""),COLUMN(G:G))),"")</f>
        <v/>
      </c>
      <c r="I268" s="19" t="str">
        <f t="array" aca="1" ref="I268" ca="1">IFERROR(INDEX(cold&amp;"  "&amp;colf,SMALL(IF(cola=$A268,ROW(cola)-1,""),COLUMN(H:H))),"")</f>
        <v/>
      </c>
      <c r="J268" s="19" t="str">
        <f t="array" aca="1" ref="J268" ca="1">IFERROR(INDEX(cold&amp;"  "&amp;colf,SMALL(IF(cola=$A268,ROW(cola)-1,""),COLUMN(I:I))),"")</f>
        <v/>
      </c>
    </row>
    <row r="269" spans="1:10">
      <c r="A269" t="s">
        <v>286</v>
      </c>
      <c r="B269" s="19" t="str">
        <f t="array" aca="1" ref="B269" ca="1">IFERROR(INDEX(cold&amp;"  "&amp;colf,SMALL(IF(cola=$A269,ROW(cola)-1,""),COLUMN(A:A))),"")</f>
        <v/>
      </c>
      <c r="C269" s="19" t="str">
        <f t="array" aca="1" ref="C269" ca="1">IFERROR(INDEX(cold&amp;"  "&amp;colf,SMALL(IF(cola=$A269,ROW(cola)-1,""),COLUMN(B:B))),"")</f>
        <v/>
      </c>
      <c r="D269" s="19" t="str">
        <f t="array" aca="1" ref="D269" ca="1">IFERROR(INDEX(cold&amp;"  "&amp;colf,SMALL(IF(cola=$A269,ROW(cola)-1,""),COLUMN(C:C))),"")</f>
        <v/>
      </c>
      <c r="E269" s="19" t="str">
        <f t="array" aca="1" ref="E269" ca="1">IFERROR(INDEX(cold&amp;"  "&amp;colf,SMALL(IF(cola=$A269,ROW(cola)-1,""),COLUMN(D:D))),"")</f>
        <v/>
      </c>
      <c r="F269" s="19" t="str">
        <f t="array" aca="1" ref="F269" ca="1">IFERROR(INDEX(cold&amp;"  "&amp;colf,SMALL(IF(cola=$A269,ROW(cola)-1,""),COLUMN(E:E))),"")</f>
        <v/>
      </c>
      <c r="G269" s="19" t="str">
        <f t="array" aca="1" ref="G269" ca="1">IFERROR(INDEX(cold&amp;"  "&amp;colf,SMALL(IF(cola=$A269,ROW(cola)-1,""),COLUMN(F:F))),"")</f>
        <v/>
      </c>
      <c r="H269" s="19" t="str">
        <f t="array" aca="1" ref="H269" ca="1">IFERROR(INDEX(cold&amp;"  "&amp;colf,SMALL(IF(cola=$A269,ROW(cola)-1,""),COLUMN(G:G))),"")</f>
        <v/>
      </c>
      <c r="I269" s="19" t="str">
        <f t="array" aca="1" ref="I269" ca="1">IFERROR(INDEX(cold&amp;"  "&amp;colf,SMALL(IF(cola=$A269,ROW(cola)-1,""),COLUMN(H:H))),"")</f>
        <v/>
      </c>
      <c r="J269" s="19" t="str">
        <f t="array" aca="1" ref="J269" ca="1">IFERROR(INDEX(cold&amp;"  "&amp;colf,SMALL(IF(cola=$A269,ROW(cola)-1,""),COLUMN(I:I))),"")</f>
        <v/>
      </c>
    </row>
    <row r="270" spans="1:10">
      <c r="A270" t="s">
        <v>287</v>
      </c>
      <c r="B270" s="19" t="str">
        <f t="array" aca="1" ref="B270" ca="1">IFERROR(INDEX(cold&amp;"  "&amp;colf,SMALL(IF(cola=$A270,ROW(cola)-1,""),COLUMN(A:A))),"")</f>
        <v/>
      </c>
      <c r="C270" s="19" t="str">
        <f t="array" aca="1" ref="C270" ca="1">IFERROR(INDEX(cold&amp;"  "&amp;colf,SMALL(IF(cola=$A270,ROW(cola)-1,""),COLUMN(B:B))),"")</f>
        <v/>
      </c>
      <c r="D270" s="19" t="str">
        <f t="array" aca="1" ref="D270" ca="1">IFERROR(INDEX(cold&amp;"  "&amp;colf,SMALL(IF(cola=$A270,ROW(cola)-1,""),COLUMN(C:C))),"")</f>
        <v/>
      </c>
      <c r="E270" s="19" t="str">
        <f t="array" aca="1" ref="E270" ca="1">IFERROR(INDEX(cold&amp;"  "&amp;colf,SMALL(IF(cola=$A270,ROW(cola)-1,""),COLUMN(D:D))),"")</f>
        <v/>
      </c>
      <c r="F270" s="19" t="str">
        <f t="array" aca="1" ref="F270" ca="1">IFERROR(INDEX(cold&amp;"  "&amp;colf,SMALL(IF(cola=$A270,ROW(cola)-1,""),COLUMN(E:E))),"")</f>
        <v/>
      </c>
      <c r="G270" s="19" t="str">
        <f t="array" aca="1" ref="G270" ca="1">IFERROR(INDEX(cold&amp;"  "&amp;colf,SMALL(IF(cola=$A270,ROW(cola)-1,""),COLUMN(F:F))),"")</f>
        <v/>
      </c>
      <c r="H270" s="19" t="str">
        <f t="array" aca="1" ref="H270" ca="1">IFERROR(INDEX(cold&amp;"  "&amp;colf,SMALL(IF(cola=$A270,ROW(cola)-1,""),COLUMN(G:G))),"")</f>
        <v/>
      </c>
      <c r="I270" s="19" t="str">
        <f t="array" aca="1" ref="I270" ca="1">IFERROR(INDEX(cold&amp;"  "&amp;colf,SMALL(IF(cola=$A270,ROW(cola)-1,""),COLUMN(H:H))),"")</f>
        <v/>
      </c>
      <c r="J270" s="19" t="str">
        <f t="array" aca="1" ref="J270" ca="1">IFERROR(INDEX(cold&amp;"  "&amp;colf,SMALL(IF(cola=$A270,ROW(cola)-1,""),COLUMN(I:I))),"")</f>
        <v/>
      </c>
    </row>
    <row r="271" spans="1:10">
      <c r="A271" t="s">
        <v>288</v>
      </c>
      <c r="B271" s="19" t="str">
        <f t="array" aca="1" ref="B271" ca="1">IFERROR(INDEX(cold&amp;"  "&amp;colf,SMALL(IF(cola=$A271,ROW(cola)-1,""),COLUMN(A:A))),"")</f>
        <v/>
      </c>
      <c r="C271" s="19" t="str">
        <f t="array" aca="1" ref="C271" ca="1">IFERROR(INDEX(cold&amp;"  "&amp;colf,SMALL(IF(cola=$A271,ROW(cola)-1,""),COLUMN(B:B))),"")</f>
        <v/>
      </c>
      <c r="D271" s="19" t="str">
        <f t="array" aca="1" ref="D271" ca="1">IFERROR(INDEX(cold&amp;"  "&amp;colf,SMALL(IF(cola=$A271,ROW(cola)-1,""),COLUMN(C:C))),"")</f>
        <v/>
      </c>
      <c r="E271" s="19" t="str">
        <f t="array" aca="1" ref="E271" ca="1">IFERROR(INDEX(cold&amp;"  "&amp;colf,SMALL(IF(cola=$A271,ROW(cola)-1,""),COLUMN(D:D))),"")</f>
        <v/>
      </c>
      <c r="F271" s="19" t="str">
        <f t="array" aca="1" ref="F271" ca="1">IFERROR(INDEX(cold&amp;"  "&amp;colf,SMALL(IF(cola=$A271,ROW(cola)-1,""),COLUMN(E:E))),"")</f>
        <v/>
      </c>
      <c r="G271" s="19" t="str">
        <f t="array" aca="1" ref="G271" ca="1">IFERROR(INDEX(cold&amp;"  "&amp;colf,SMALL(IF(cola=$A271,ROW(cola)-1,""),COLUMN(F:F))),"")</f>
        <v/>
      </c>
      <c r="H271" s="19" t="str">
        <f t="array" aca="1" ref="H271" ca="1">IFERROR(INDEX(cold&amp;"  "&amp;colf,SMALL(IF(cola=$A271,ROW(cola)-1,""),COLUMN(G:G))),"")</f>
        <v/>
      </c>
      <c r="I271" s="19" t="str">
        <f t="array" aca="1" ref="I271" ca="1">IFERROR(INDEX(cold&amp;"  "&amp;colf,SMALL(IF(cola=$A271,ROW(cola)-1,""),COLUMN(H:H))),"")</f>
        <v/>
      </c>
      <c r="J271" s="19" t="str">
        <f t="array" aca="1" ref="J271" ca="1">IFERROR(INDEX(cold&amp;"  "&amp;colf,SMALL(IF(cola=$A271,ROW(cola)-1,""),COLUMN(I:I))),"")</f>
        <v/>
      </c>
    </row>
    <row r="272" spans="1:10">
      <c r="A272" t="s">
        <v>289</v>
      </c>
      <c r="B272" s="19" t="str">
        <f t="array" aca="1" ref="B272" ca="1">IFERROR(INDEX(cold&amp;"  "&amp;colf,SMALL(IF(cola=$A272,ROW(cola)-1,""),COLUMN(A:A))),"")</f>
        <v/>
      </c>
      <c r="C272" s="19" t="str">
        <f t="array" aca="1" ref="C272" ca="1">IFERROR(INDEX(cold&amp;"  "&amp;colf,SMALL(IF(cola=$A272,ROW(cola)-1,""),COLUMN(B:B))),"")</f>
        <v/>
      </c>
      <c r="D272" s="19" t="str">
        <f t="array" aca="1" ref="D272" ca="1">IFERROR(INDEX(cold&amp;"  "&amp;colf,SMALL(IF(cola=$A272,ROW(cola)-1,""),COLUMN(C:C))),"")</f>
        <v/>
      </c>
      <c r="E272" s="19" t="str">
        <f t="array" aca="1" ref="E272" ca="1">IFERROR(INDEX(cold&amp;"  "&amp;colf,SMALL(IF(cola=$A272,ROW(cola)-1,""),COLUMN(D:D))),"")</f>
        <v/>
      </c>
      <c r="F272" s="19" t="str">
        <f t="array" aca="1" ref="F272" ca="1">IFERROR(INDEX(cold&amp;"  "&amp;colf,SMALL(IF(cola=$A272,ROW(cola)-1,""),COLUMN(E:E))),"")</f>
        <v/>
      </c>
      <c r="G272" s="19" t="str">
        <f t="array" aca="1" ref="G272" ca="1">IFERROR(INDEX(cold&amp;"  "&amp;colf,SMALL(IF(cola=$A272,ROW(cola)-1,""),COLUMN(F:F))),"")</f>
        <v/>
      </c>
      <c r="H272" s="19" t="str">
        <f t="array" aca="1" ref="H272" ca="1">IFERROR(INDEX(cold&amp;"  "&amp;colf,SMALL(IF(cola=$A272,ROW(cola)-1,""),COLUMN(G:G))),"")</f>
        <v/>
      </c>
      <c r="I272" s="19" t="str">
        <f t="array" aca="1" ref="I272" ca="1">IFERROR(INDEX(cold&amp;"  "&amp;colf,SMALL(IF(cola=$A272,ROW(cola)-1,""),COLUMN(H:H))),"")</f>
        <v/>
      </c>
      <c r="J272" s="19" t="str">
        <f t="array" aca="1" ref="J272" ca="1">IFERROR(INDEX(cold&amp;"  "&amp;colf,SMALL(IF(cola=$A272,ROW(cola)-1,""),COLUMN(I:I))),"")</f>
        <v/>
      </c>
    </row>
    <row r="273" spans="1:10">
      <c r="A273" t="s">
        <v>290</v>
      </c>
      <c r="B273" s="19" t="str">
        <f t="array" aca="1" ref="B273" ca="1">IFERROR(INDEX(cold&amp;"  "&amp;colf,SMALL(IF(cola=$A273,ROW(cola)-1,""),COLUMN(A:A))),"")</f>
        <v/>
      </c>
      <c r="C273" s="19" t="str">
        <f t="array" aca="1" ref="C273" ca="1">IFERROR(INDEX(cold&amp;"  "&amp;colf,SMALL(IF(cola=$A273,ROW(cola)-1,""),COLUMN(B:B))),"")</f>
        <v/>
      </c>
      <c r="D273" s="19" t="str">
        <f t="array" aca="1" ref="D273" ca="1">IFERROR(INDEX(cold&amp;"  "&amp;colf,SMALL(IF(cola=$A273,ROW(cola)-1,""),COLUMN(C:C))),"")</f>
        <v/>
      </c>
      <c r="E273" s="19" t="str">
        <f t="array" aca="1" ref="E273" ca="1">IFERROR(INDEX(cold&amp;"  "&amp;colf,SMALL(IF(cola=$A273,ROW(cola)-1,""),COLUMN(D:D))),"")</f>
        <v/>
      </c>
      <c r="F273" s="19" t="str">
        <f t="array" aca="1" ref="F273" ca="1">IFERROR(INDEX(cold&amp;"  "&amp;colf,SMALL(IF(cola=$A273,ROW(cola)-1,""),COLUMN(E:E))),"")</f>
        <v/>
      </c>
      <c r="G273" s="19" t="str">
        <f t="array" aca="1" ref="G273" ca="1">IFERROR(INDEX(cold&amp;"  "&amp;colf,SMALL(IF(cola=$A273,ROW(cola)-1,""),COLUMN(F:F))),"")</f>
        <v/>
      </c>
      <c r="H273" s="19" t="str">
        <f t="array" aca="1" ref="H273" ca="1">IFERROR(INDEX(cold&amp;"  "&amp;colf,SMALL(IF(cola=$A273,ROW(cola)-1,""),COLUMN(G:G))),"")</f>
        <v/>
      </c>
      <c r="I273" s="19" t="str">
        <f t="array" aca="1" ref="I273" ca="1">IFERROR(INDEX(cold&amp;"  "&amp;colf,SMALL(IF(cola=$A273,ROW(cola)-1,""),COLUMN(H:H))),"")</f>
        <v/>
      </c>
      <c r="J273" s="19" t="str">
        <f t="array" aca="1" ref="J273" ca="1">IFERROR(INDEX(cold&amp;"  "&amp;colf,SMALL(IF(cola=$A273,ROW(cola)-1,""),COLUMN(I:I))),"")</f>
        <v/>
      </c>
    </row>
    <row r="274" spans="1:10">
      <c r="A274" t="s">
        <v>291</v>
      </c>
      <c r="B274" s="19" t="str">
        <f t="array" aca="1" ref="B274" ca="1">IFERROR(INDEX(cold&amp;"  "&amp;colf,SMALL(IF(cola=$A274,ROW(cola)-1,""),COLUMN(A:A))),"")</f>
        <v/>
      </c>
      <c r="C274" s="19" t="str">
        <f t="array" aca="1" ref="C274" ca="1">IFERROR(INDEX(cold&amp;"  "&amp;colf,SMALL(IF(cola=$A274,ROW(cola)-1,""),COLUMN(B:B))),"")</f>
        <v/>
      </c>
      <c r="D274" s="19" t="str">
        <f t="array" aca="1" ref="D274" ca="1">IFERROR(INDEX(cold&amp;"  "&amp;colf,SMALL(IF(cola=$A274,ROW(cola)-1,""),COLUMN(C:C))),"")</f>
        <v/>
      </c>
      <c r="E274" s="19" t="str">
        <f t="array" aca="1" ref="E274" ca="1">IFERROR(INDEX(cold&amp;"  "&amp;colf,SMALL(IF(cola=$A274,ROW(cola)-1,""),COLUMN(D:D))),"")</f>
        <v/>
      </c>
      <c r="F274" s="19" t="str">
        <f t="array" aca="1" ref="F274" ca="1">IFERROR(INDEX(cold&amp;"  "&amp;colf,SMALL(IF(cola=$A274,ROW(cola)-1,""),COLUMN(E:E))),"")</f>
        <v/>
      </c>
      <c r="G274" s="19" t="str">
        <f t="array" aca="1" ref="G274" ca="1">IFERROR(INDEX(cold&amp;"  "&amp;colf,SMALL(IF(cola=$A274,ROW(cola)-1,""),COLUMN(F:F))),"")</f>
        <v/>
      </c>
      <c r="H274" s="19" t="str">
        <f t="array" aca="1" ref="H274" ca="1">IFERROR(INDEX(cold&amp;"  "&amp;colf,SMALL(IF(cola=$A274,ROW(cola)-1,""),COLUMN(G:G))),"")</f>
        <v/>
      </c>
      <c r="I274" s="19" t="str">
        <f t="array" aca="1" ref="I274" ca="1">IFERROR(INDEX(cold&amp;"  "&amp;colf,SMALL(IF(cola=$A274,ROW(cola)-1,""),COLUMN(H:H))),"")</f>
        <v/>
      </c>
      <c r="J274" s="19" t="str">
        <f t="array" aca="1" ref="J274" ca="1">IFERROR(INDEX(cold&amp;"  "&amp;colf,SMALL(IF(cola=$A274,ROW(cola)-1,""),COLUMN(I:I))),"")</f>
        <v/>
      </c>
    </row>
    <row r="275" spans="1:10">
      <c r="A275" t="s">
        <v>292</v>
      </c>
      <c r="B275" s="19" t="str">
        <f t="array" aca="1" ref="B275" ca="1">IFERROR(INDEX(cold&amp;"  "&amp;colf,SMALL(IF(cola=$A275,ROW(cola)-1,""),COLUMN(A:A))),"")</f>
        <v/>
      </c>
      <c r="C275" s="19" t="str">
        <f t="array" aca="1" ref="C275" ca="1">IFERROR(INDEX(cold&amp;"  "&amp;colf,SMALL(IF(cola=$A275,ROW(cola)-1,""),COLUMN(B:B))),"")</f>
        <v/>
      </c>
      <c r="D275" s="19" t="str">
        <f t="array" aca="1" ref="D275" ca="1">IFERROR(INDEX(cold&amp;"  "&amp;colf,SMALL(IF(cola=$A275,ROW(cola)-1,""),COLUMN(C:C))),"")</f>
        <v/>
      </c>
      <c r="E275" s="19" t="str">
        <f t="array" aca="1" ref="E275" ca="1">IFERROR(INDEX(cold&amp;"  "&amp;colf,SMALL(IF(cola=$A275,ROW(cola)-1,""),COLUMN(D:D))),"")</f>
        <v/>
      </c>
      <c r="F275" s="19" t="str">
        <f t="array" aca="1" ref="F275" ca="1">IFERROR(INDEX(cold&amp;"  "&amp;colf,SMALL(IF(cola=$A275,ROW(cola)-1,""),COLUMN(E:E))),"")</f>
        <v/>
      </c>
      <c r="G275" s="19" t="str">
        <f t="array" aca="1" ref="G275" ca="1">IFERROR(INDEX(cold&amp;"  "&amp;colf,SMALL(IF(cola=$A275,ROW(cola)-1,""),COLUMN(F:F))),"")</f>
        <v/>
      </c>
      <c r="H275" s="19" t="str">
        <f t="array" aca="1" ref="H275" ca="1">IFERROR(INDEX(cold&amp;"  "&amp;colf,SMALL(IF(cola=$A275,ROW(cola)-1,""),COLUMN(G:G))),"")</f>
        <v/>
      </c>
      <c r="I275" s="19" t="str">
        <f t="array" aca="1" ref="I275" ca="1">IFERROR(INDEX(cold&amp;"  "&amp;colf,SMALL(IF(cola=$A275,ROW(cola)-1,""),COLUMN(H:H))),"")</f>
        <v/>
      </c>
      <c r="J275" s="19" t="str">
        <f t="array" aca="1" ref="J275" ca="1">IFERROR(INDEX(cold&amp;"  "&amp;colf,SMALL(IF(cola=$A275,ROW(cola)-1,""),COLUMN(I:I))),"")</f>
        <v/>
      </c>
    </row>
    <row r="276" spans="1:10">
      <c r="A276" t="s">
        <v>293</v>
      </c>
      <c r="B276" s="19" t="str">
        <f t="array" aca="1" ref="B276" ca="1">IFERROR(INDEX(cold&amp;"  "&amp;colf,SMALL(IF(cola=$A276,ROW(cola)-1,""),COLUMN(A:A))),"")</f>
        <v/>
      </c>
      <c r="C276" s="19" t="str">
        <f t="array" aca="1" ref="C276" ca="1">IFERROR(INDEX(cold&amp;"  "&amp;colf,SMALL(IF(cola=$A276,ROW(cola)-1,""),COLUMN(B:B))),"")</f>
        <v/>
      </c>
      <c r="D276" s="19" t="str">
        <f t="array" aca="1" ref="D276" ca="1">IFERROR(INDEX(cold&amp;"  "&amp;colf,SMALL(IF(cola=$A276,ROW(cola)-1,""),COLUMN(C:C))),"")</f>
        <v/>
      </c>
      <c r="E276" s="19" t="str">
        <f t="array" aca="1" ref="E276" ca="1">IFERROR(INDEX(cold&amp;"  "&amp;colf,SMALL(IF(cola=$A276,ROW(cola)-1,""),COLUMN(D:D))),"")</f>
        <v/>
      </c>
      <c r="F276" s="19" t="str">
        <f t="array" aca="1" ref="F276" ca="1">IFERROR(INDEX(cold&amp;"  "&amp;colf,SMALL(IF(cola=$A276,ROW(cola)-1,""),COLUMN(E:E))),"")</f>
        <v/>
      </c>
      <c r="G276" s="19" t="str">
        <f t="array" aca="1" ref="G276" ca="1">IFERROR(INDEX(cold&amp;"  "&amp;colf,SMALL(IF(cola=$A276,ROW(cola)-1,""),COLUMN(F:F))),"")</f>
        <v/>
      </c>
      <c r="H276" s="19" t="str">
        <f t="array" aca="1" ref="H276" ca="1">IFERROR(INDEX(cold&amp;"  "&amp;colf,SMALL(IF(cola=$A276,ROW(cola)-1,""),COLUMN(G:G))),"")</f>
        <v/>
      </c>
      <c r="I276" s="19" t="str">
        <f t="array" aca="1" ref="I276" ca="1">IFERROR(INDEX(cold&amp;"  "&amp;colf,SMALL(IF(cola=$A276,ROW(cola)-1,""),COLUMN(H:H))),"")</f>
        <v/>
      </c>
      <c r="J276" s="19" t="str">
        <f t="array" aca="1" ref="J276" ca="1">IFERROR(INDEX(cold&amp;"  "&amp;colf,SMALL(IF(cola=$A276,ROW(cola)-1,""),COLUMN(I:I))),"")</f>
        <v/>
      </c>
    </row>
    <row r="277" spans="1:10">
      <c r="A277" t="s">
        <v>294</v>
      </c>
      <c r="B277" s="19" t="str">
        <f t="array" aca="1" ref="B277" ca="1">IFERROR(INDEX(cold&amp;"  "&amp;colf,SMALL(IF(cola=$A277,ROW(cola)-1,""),COLUMN(A:A))),"")</f>
        <v/>
      </c>
      <c r="C277" s="19" t="str">
        <f t="array" aca="1" ref="C277" ca="1">IFERROR(INDEX(cold&amp;"  "&amp;colf,SMALL(IF(cola=$A277,ROW(cola)-1,""),COLUMN(B:B))),"")</f>
        <v/>
      </c>
      <c r="D277" s="19" t="str">
        <f t="array" aca="1" ref="D277" ca="1">IFERROR(INDEX(cold&amp;"  "&amp;colf,SMALL(IF(cola=$A277,ROW(cola)-1,""),COLUMN(C:C))),"")</f>
        <v/>
      </c>
      <c r="E277" s="19" t="str">
        <f t="array" aca="1" ref="E277" ca="1">IFERROR(INDEX(cold&amp;"  "&amp;colf,SMALL(IF(cola=$A277,ROW(cola)-1,""),COLUMN(D:D))),"")</f>
        <v/>
      </c>
      <c r="F277" s="19" t="str">
        <f t="array" aca="1" ref="F277" ca="1">IFERROR(INDEX(cold&amp;"  "&amp;colf,SMALL(IF(cola=$A277,ROW(cola)-1,""),COLUMN(E:E))),"")</f>
        <v/>
      </c>
      <c r="G277" s="19" t="str">
        <f t="array" aca="1" ref="G277" ca="1">IFERROR(INDEX(cold&amp;"  "&amp;colf,SMALL(IF(cola=$A277,ROW(cola)-1,""),COLUMN(F:F))),"")</f>
        <v/>
      </c>
      <c r="H277" s="19" t="str">
        <f t="array" aca="1" ref="H277" ca="1">IFERROR(INDEX(cold&amp;"  "&amp;colf,SMALL(IF(cola=$A277,ROW(cola)-1,""),COLUMN(G:G))),"")</f>
        <v/>
      </c>
      <c r="I277" s="19" t="str">
        <f t="array" aca="1" ref="I277" ca="1">IFERROR(INDEX(cold&amp;"  "&amp;colf,SMALL(IF(cola=$A277,ROW(cola)-1,""),COLUMN(H:H))),"")</f>
        <v/>
      </c>
      <c r="J277" s="19" t="str">
        <f t="array" aca="1" ref="J277" ca="1">IFERROR(INDEX(cold&amp;"  "&amp;colf,SMALL(IF(cola=$A277,ROW(cola)-1,""),COLUMN(I:I))),"")</f>
        <v/>
      </c>
    </row>
    <row r="278" spans="1:10">
      <c r="A278" t="s">
        <v>295</v>
      </c>
      <c r="B278" s="19" t="str">
        <f t="array" aca="1" ref="B278" ca="1">IFERROR(INDEX(cold&amp;"  "&amp;colf,SMALL(IF(cola=$A278,ROW(cola)-1,""),COLUMN(A:A))),"")</f>
        <v/>
      </c>
      <c r="C278" s="19" t="str">
        <f t="array" aca="1" ref="C278" ca="1">IFERROR(INDEX(cold&amp;"  "&amp;colf,SMALL(IF(cola=$A278,ROW(cola)-1,""),COLUMN(B:B))),"")</f>
        <v/>
      </c>
      <c r="D278" s="19" t="str">
        <f t="array" aca="1" ref="D278" ca="1">IFERROR(INDEX(cold&amp;"  "&amp;colf,SMALL(IF(cola=$A278,ROW(cola)-1,""),COLUMN(C:C))),"")</f>
        <v/>
      </c>
      <c r="E278" s="19" t="str">
        <f t="array" aca="1" ref="E278" ca="1">IFERROR(INDEX(cold&amp;"  "&amp;colf,SMALL(IF(cola=$A278,ROW(cola)-1,""),COLUMN(D:D))),"")</f>
        <v/>
      </c>
      <c r="F278" s="19" t="str">
        <f t="array" aca="1" ref="F278" ca="1">IFERROR(INDEX(cold&amp;"  "&amp;colf,SMALL(IF(cola=$A278,ROW(cola)-1,""),COLUMN(E:E))),"")</f>
        <v/>
      </c>
      <c r="G278" s="19" t="str">
        <f t="array" aca="1" ref="G278" ca="1">IFERROR(INDEX(cold&amp;"  "&amp;colf,SMALL(IF(cola=$A278,ROW(cola)-1,""),COLUMN(F:F))),"")</f>
        <v/>
      </c>
      <c r="H278" s="19" t="str">
        <f t="array" aca="1" ref="H278" ca="1">IFERROR(INDEX(cold&amp;"  "&amp;colf,SMALL(IF(cola=$A278,ROW(cola)-1,""),COLUMN(G:G))),"")</f>
        <v/>
      </c>
      <c r="I278" s="19" t="str">
        <f t="array" aca="1" ref="I278" ca="1">IFERROR(INDEX(cold&amp;"  "&amp;colf,SMALL(IF(cola=$A278,ROW(cola)-1,""),COLUMN(H:H))),"")</f>
        <v/>
      </c>
      <c r="J278" s="19" t="str">
        <f t="array" aca="1" ref="J278" ca="1">IFERROR(INDEX(cold&amp;"  "&amp;colf,SMALL(IF(cola=$A278,ROW(cola)-1,""),COLUMN(I:I))),"")</f>
        <v/>
      </c>
    </row>
    <row r="279" spans="1:10">
      <c r="A279" t="s">
        <v>296</v>
      </c>
      <c r="B279" s="19" t="str">
        <f t="array" aca="1" ref="B279" ca="1">IFERROR(INDEX(cold&amp;"  "&amp;colf,SMALL(IF(cola=$A279,ROW(cola)-1,""),COLUMN(A:A))),"")</f>
        <v/>
      </c>
      <c r="C279" s="19" t="str">
        <f t="array" aca="1" ref="C279" ca="1">IFERROR(INDEX(cold&amp;"  "&amp;colf,SMALL(IF(cola=$A279,ROW(cola)-1,""),COLUMN(B:B))),"")</f>
        <v/>
      </c>
      <c r="D279" s="19" t="str">
        <f t="array" aca="1" ref="D279" ca="1">IFERROR(INDEX(cold&amp;"  "&amp;colf,SMALL(IF(cola=$A279,ROW(cola)-1,""),COLUMN(C:C))),"")</f>
        <v/>
      </c>
      <c r="E279" s="19" t="str">
        <f t="array" aca="1" ref="E279" ca="1">IFERROR(INDEX(cold&amp;"  "&amp;colf,SMALL(IF(cola=$A279,ROW(cola)-1,""),COLUMN(D:D))),"")</f>
        <v/>
      </c>
      <c r="F279" s="19" t="str">
        <f t="array" aca="1" ref="F279" ca="1">IFERROR(INDEX(cold&amp;"  "&amp;colf,SMALL(IF(cola=$A279,ROW(cola)-1,""),COLUMN(E:E))),"")</f>
        <v/>
      </c>
      <c r="G279" s="19" t="str">
        <f t="array" aca="1" ref="G279" ca="1">IFERROR(INDEX(cold&amp;"  "&amp;colf,SMALL(IF(cola=$A279,ROW(cola)-1,""),COLUMN(F:F))),"")</f>
        <v/>
      </c>
      <c r="H279" s="19" t="str">
        <f t="array" aca="1" ref="H279" ca="1">IFERROR(INDEX(cold&amp;"  "&amp;colf,SMALL(IF(cola=$A279,ROW(cola)-1,""),COLUMN(G:G))),"")</f>
        <v/>
      </c>
      <c r="I279" s="19" t="str">
        <f t="array" aca="1" ref="I279" ca="1">IFERROR(INDEX(cold&amp;"  "&amp;colf,SMALL(IF(cola=$A279,ROW(cola)-1,""),COLUMN(H:H))),"")</f>
        <v/>
      </c>
      <c r="J279" s="19" t="str">
        <f t="array" aca="1" ref="J279" ca="1">IFERROR(INDEX(cold&amp;"  "&amp;colf,SMALL(IF(cola=$A279,ROW(cola)-1,""),COLUMN(I:I))),"")</f>
        <v/>
      </c>
    </row>
    <row r="280" spans="1:10">
      <c r="A280" t="s">
        <v>297</v>
      </c>
      <c r="B280" s="19" t="str">
        <f t="array" aca="1" ref="B280" ca="1">IFERROR(INDEX(cold&amp;"  "&amp;colf,SMALL(IF(cola=$A280,ROW(cola)-1,""),COLUMN(A:A))),"")</f>
        <v/>
      </c>
      <c r="C280" s="19" t="str">
        <f t="array" aca="1" ref="C280" ca="1">IFERROR(INDEX(cold&amp;"  "&amp;colf,SMALL(IF(cola=$A280,ROW(cola)-1,""),COLUMN(B:B))),"")</f>
        <v/>
      </c>
      <c r="D280" s="19" t="str">
        <f t="array" aca="1" ref="D280" ca="1">IFERROR(INDEX(cold&amp;"  "&amp;colf,SMALL(IF(cola=$A280,ROW(cola)-1,""),COLUMN(C:C))),"")</f>
        <v/>
      </c>
      <c r="E280" s="19" t="str">
        <f t="array" aca="1" ref="E280" ca="1">IFERROR(INDEX(cold&amp;"  "&amp;colf,SMALL(IF(cola=$A280,ROW(cola)-1,""),COLUMN(D:D))),"")</f>
        <v/>
      </c>
      <c r="F280" s="19" t="str">
        <f t="array" aca="1" ref="F280" ca="1">IFERROR(INDEX(cold&amp;"  "&amp;colf,SMALL(IF(cola=$A280,ROW(cola)-1,""),COLUMN(E:E))),"")</f>
        <v/>
      </c>
      <c r="G280" s="19" t="str">
        <f t="array" aca="1" ref="G280" ca="1">IFERROR(INDEX(cold&amp;"  "&amp;colf,SMALL(IF(cola=$A280,ROW(cola)-1,""),COLUMN(F:F))),"")</f>
        <v/>
      </c>
      <c r="H280" s="19" t="str">
        <f t="array" aca="1" ref="H280" ca="1">IFERROR(INDEX(cold&amp;"  "&amp;colf,SMALL(IF(cola=$A280,ROW(cola)-1,""),COLUMN(G:G))),"")</f>
        <v/>
      </c>
      <c r="I280" s="19" t="str">
        <f t="array" aca="1" ref="I280" ca="1">IFERROR(INDEX(cold&amp;"  "&amp;colf,SMALL(IF(cola=$A280,ROW(cola)-1,""),COLUMN(H:H))),"")</f>
        <v/>
      </c>
      <c r="J280" s="19" t="str">
        <f t="array" aca="1" ref="J280" ca="1">IFERROR(INDEX(cold&amp;"  "&amp;colf,SMALL(IF(cola=$A280,ROW(cola)-1,""),COLUMN(I:I))),"")</f>
        <v/>
      </c>
    </row>
    <row r="281" spans="1:10">
      <c r="A281" t="s">
        <v>298</v>
      </c>
      <c r="B281" s="19" t="str">
        <f t="array" aca="1" ref="B281" ca="1">IFERROR(INDEX(cold&amp;"  "&amp;colf,SMALL(IF(cola=$A281,ROW(cola)-1,""),COLUMN(A:A))),"")</f>
        <v/>
      </c>
      <c r="C281" s="19" t="str">
        <f t="array" aca="1" ref="C281" ca="1">IFERROR(INDEX(cold&amp;"  "&amp;colf,SMALL(IF(cola=$A281,ROW(cola)-1,""),COLUMN(B:B))),"")</f>
        <v/>
      </c>
      <c r="D281" s="19" t="str">
        <f t="array" aca="1" ref="D281" ca="1">IFERROR(INDEX(cold&amp;"  "&amp;colf,SMALL(IF(cola=$A281,ROW(cola)-1,""),COLUMN(C:C))),"")</f>
        <v/>
      </c>
      <c r="E281" s="19" t="str">
        <f t="array" aca="1" ref="E281" ca="1">IFERROR(INDEX(cold&amp;"  "&amp;colf,SMALL(IF(cola=$A281,ROW(cola)-1,""),COLUMN(D:D))),"")</f>
        <v/>
      </c>
      <c r="F281" s="19" t="str">
        <f t="array" aca="1" ref="F281" ca="1">IFERROR(INDEX(cold&amp;"  "&amp;colf,SMALL(IF(cola=$A281,ROW(cola)-1,""),COLUMN(E:E))),"")</f>
        <v/>
      </c>
      <c r="G281" s="19" t="str">
        <f t="array" aca="1" ref="G281" ca="1">IFERROR(INDEX(cold&amp;"  "&amp;colf,SMALL(IF(cola=$A281,ROW(cola)-1,""),COLUMN(F:F))),"")</f>
        <v/>
      </c>
      <c r="H281" s="19" t="str">
        <f t="array" aca="1" ref="H281" ca="1">IFERROR(INDEX(cold&amp;"  "&amp;colf,SMALL(IF(cola=$A281,ROW(cola)-1,""),COLUMN(G:G))),"")</f>
        <v/>
      </c>
      <c r="I281" s="19" t="str">
        <f t="array" aca="1" ref="I281" ca="1">IFERROR(INDEX(cold&amp;"  "&amp;colf,SMALL(IF(cola=$A281,ROW(cola)-1,""),COLUMN(H:H))),"")</f>
        <v/>
      </c>
      <c r="J281" s="19" t="str">
        <f t="array" aca="1" ref="J281" ca="1">IFERROR(INDEX(cold&amp;"  "&amp;colf,SMALL(IF(cola=$A281,ROW(cola)-1,""),COLUMN(I:I))),"")</f>
        <v/>
      </c>
    </row>
    <row r="282" spans="1:10">
      <c r="A282" t="s">
        <v>299</v>
      </c>
      <c r="B282" s="19" t="str">
        <f t="array" aca="1" ref="B282" ca="1">IFERROR(INDEX(cold&amp;"  "&amp;colf,SMALL(IF(cola=$A282,ROW(cola)-1,""),COLUMN(A:A))),"")</f>
        <v/>
      </c>
      <c r="C282" s="19" t="str">
        <f t="array" aca="1" ref="C282" ca="1">IFERROR(INDEX(cold&amp;"  "&amp;colf,SMALL(IF(cola=$A282,ROW(cola)-1,""),COLUMN(B:B))),"")</f>
        <v/>
      </c>
      <c r="D282" s="19" t="str">
        <f t="array" aca="1" ref="D282" ca="1">IFERROR(INDEX(cold&amp;"  "&amp;colf,SMALL(IF(cola=$A282,ROW(cola)-1,""),COLUMN(C:C))),"")</f>
        <v/>
      </c>
      <c r="E282" s="19" t="str">
        <f t="array" aca="1" ref="E282" ca="1">IFERROR(INDEX(cold&amp;"  "&amp;colf,SMALL(IF(cola=$A282,ROW(cola)-1,""),COLUMN(D:D))),"")</f>
        <v/>
      </c>
      <c r="F282" s="19" t="str">
        <f t="array" aca="1" ref="F282" ca="1">IFERROR(INDEX(cold&amp;"  "&amp;colf,SMALL(IF(cola=$A282,ROW(cola)-1,""),COLUMN(E:E))),"")</f>
        <v/>
      </c>
      <c r="G282" s="19" t="str">
        <f t="array" aca="1" ref="G282" ca="1">IFERROR(INDEX(cold&amp;"  "&amp;colf,SMALL(IF(cola=$A282,ROW(cola)-1,""),COLUMN(F:F))),"")</f>
        <v/>
      </c>
      <c r="H282" s="19" t="str">
        <f t="array" aca="1" ref="H282" ca="1">IFERROR(INDEX(cold&amp;"  "&amp;colf,SMALL(IF(cola=$A282,ROW(cola)-1,""),COLUMN(G:G))),"")</f>
        <v/>
      </c>
      <c r="I282" s="19" t="str">
        <f t="array" aca="1" ref="I282" ca="1">IFERROR(INDEX(cold&amp;"  "&amp;colf,SMALL(IF(cola=$A282,ROW(cola)-1,""),COLUMN(H:H))),"")</f>
        <v/>
      </c>
      <c r="J282" s="19" t="str">
        <f t="array" aca="1" ref="J282" ca="1">IFERROR(INDEX(cold&amp;"  "&amp;colf,SMALL(IF(cola=$A282,ROW(cola)-1,""),COLUMN(I:I))),"")</f>
        <v/>
      </c>
    </row>
    <row r="283" spans="1:10">
      <c r="A283" t="s">
        <v>300</v>
      </c>
      <c r="B283" s="19" t="str">
        <f t="array" aca="1" ref="B283" ca="1">IFERROR(INDEX(cold&amp;"  "&amp;colf,SMALL(IF(cola=$A283,ROW(cola)-1,""),COLUMN(A:A))),"")</f>
        <v/>
      </c>
      <c r="C283" s="19" t="str">
        <f t="array" aca="1" ref="C283" ca="1">IFERROR(INDEX(cold&amp;"  "&amp;colf,SMALL(IF(cola=$A283,ROW(cola)-1,""),COLUMN(B:B))),"")</f>
        <v/>
      </c>
      <c r="D283" s="19" t="str">
        <f t="array" aca="1" ref="D283" ca="1">IFERROR(INDEX(cold&amp;"  "&amp;colf,SMALL(IF(cola=$A283,ROW(cola)-1,""),COLUMN(C:C))),"")</f>
        <v/>
      </c>
      <c r="E283" s="19" t="str">
        <f t="array" aca="1" ref="E283" ca="1">IFERROR(INDEX(cold&amp;"  "&amp;colf,SMALL(IF(cola=$A283,ROW(cola)-1,""),COLUMN(D:D))),"")</f>
        <v/>
      </c>
      <c r="F283" s="19" t="str">
        <f t="array" aca="1" ref="F283" ca="1">IFERROR(INDEX(cold&amp;"  "&amp;colf,SMALL(IF(cola=$A283,ROW(cola)-1,""),COLUMN(E:E))),"")</f>
        <v/>
      </c>
      <c r="G283" s="19" t="str">
        <f t="array" aca="1" ref="G283" ca="1">IFERROR(INDEX(cold&amp;"  "&amp;colf,SMALL(IF(cola=$A283,ROW(cola)-1,""),COLUMN(F:F))),"")</f>
        <v/>
      </c>
      <c r="H283" s="19" t="str">
        <f t="array" aca="1" ref="H283" ca="1">IFERROR(INDEX(cold&amp;"  "&amp;colf,SMALL(IF(cola=$A283,ROW(cola)-1,""),COLUMN(G:G))),"")</f>
        <v/>
      </c>
      <c r="I283" s="19" t="str">
        <f t="array" aca="1" ref="I283" ca="1">IFERROR(INDEX(cold&amp;"  "&amp;colf,SMALL(IF(cola=$A283,ROW(cola)-1,""),COLUMN(H:H))),"")</f>
        <v/>
      </c>
      <c r="J283" s="19" t="str">
        <f t="array" aca="1" ref="J283" ca="1">IFERROR(INDEX(cold&amp;"  "&amp;colf,SMALL(IF(cola=$A283,ROW(cola)-1,""),COLUMN(I:I))),"")</f>
        <v/>
      </c>
    </row>
    <row r="284" spans="1:10">
      <c r="A284" t="s">
        <v>301</v>
      </c>
      <c r="B284" s="19" t="str">
        <f t="array" aca="1" ref="B284" ca="1">IFERROR(INDEX(cold&amp;"  "&amp;colf,SMALL(IF(cola=$A284,ROW(cola)-1,""),COLUMN(A:A))),"")</f>
        <v/>
      </c>
      <c r="C284" s="19" t="str">
        <f t="array" aca="1" ref="C284" ca="1">IFERROR(INDEX(cold&amp;"  "&amp;colf,SMALL(IF(cola=$A284,ROW(cola)-1,""),COLUMN(B:B))),"")</f>
        <v/>
      </c>
      <c r="D284" s="19" t="str">
        <f t="array" aca="1" ref="D284" ca="1">IFERROR(INDEX(cold&amp;"  "&amp;colf,SMALL(IF(cola=$A284,ROW(cola)-1,""),COLUMN(C:C))),"")</f>
        <v/>
      </c>
      <c r="E284" s="19" t="str">
        <f t="array" aca="1" ref="E284" ca="1">IFERROR(INDEX(cold&amp;"  "&amp;colf,SMALL(IF(cola=$A284,ROW(cola)-1,""),COLUMN(D:D))),"")</f>
        <v/>
      </c>
      <c r="F284" s="19" t="str">
        <f t="array" aca="1" ref="F284" ca="1">IFERROR(INDEX(cold&amp;"  "&amp;colf,SMALL(IF(cola=$A284,ROW(cola)-1,""),COLUMN(E:E))),"")</f>
        <v/>
      </c>
      <c r="G284" s="19" t="str">
        <f t="array" aca="1" ref="G284" ca="1">IFERROR(INDEX(cold&amp;"  "&amp;colf,SMALL(IF(cola=$A284,ROW(cola)-1,""),COLUMN(F:F))),"")</f>
        <v/>
      </c>
      <c r="H284" s="19" t="str">
        <f t="array" aca="1" ref="H284" ca="1">IFERROR(INDEX(cold&amp;"  "&amp;colf,SMALL(IF(cola=$A284,ROW(cola)-1,""),COLUMN(G:G))),"")</f>
        <v/>
      </c>
      <c r="I284" s="19" t="str">
        <f t="array" aca="1" ref="I284" ca="1">IFERROR(INDEX(cold&amp;"  "&amp;colf,SMALL(IF(cola=$A284,ROW(cola)-1,""),COLUMN(H:H))),"")</f>
        <v/>
      </c>
      <c r="J284" s="19" t="str">
        <f t="array" aca="1" ref="J284" ca="1">IFERROR(INDEX(cold&amp;"  "&amp;colf,SMALL(IF(cola=$A284,ROW(cola)-1,""),COLUMN(I:I))),"")</f>
        <v/>
      </c>
    </row>
    <row r="285" spans="1:10">
      <c r="A285" t="s">
        <v>302</v>
      </c>
      <c r="B285" s="19" t="str">
        <f t="array" aca="1" ref="B285" ca="1">IFERROR(INDEX(cold&amp;"  "&amp;colf,SMALL(IF(cola=$A285,ROW(cola)-1,""),COLUMN(A:A))),"")</f>
        <v/>
      </c>
      <c r="C285" s="19" t="str">
        <f t="array" aca="1" ref="C285" ca="1">IFERROR(INDEX(cold&amp;"  "&amp;colf,SMALL(IF(cola=$A285,ROW(cola)-1,""),COLUMN(B:B))),"")</f>
        <v/>
      </c>
      <c r="D285" s="19" t="str">
        <f t="array" aca="1" ref="D285" ca="1">IFERROR(INDEX(cold&amp;"  "&amp;colf,SMALL(IF(cola=$A285,ROW(cola)-1,""),COLUMN(C:C))),"")</f>
        <v/>
      </c>
      <c r="E285" s="19" t="str">
        <f t="array" aca="1" ref="E285" ca="1">IFERROR(INDEX(cold&amp;"  "&amp;colf,SMALL(IF(cola=$A285,ROW(cola)-1,""),COLUMN(D:D))),"")</f>
        <v/>
      </c>
      <c r="F285" s="19" t="str">
        <f t="array" aca="1" ref="F285" ca="1">IFERROR(INDEX(cold&amp;"  "&amp;colf,SMALL(IF(cola=$A285,ROW(cola)-1,""),COLUMN(E:E))),"")</f>
        <v/>
      </c>
      <c r="G285" s="19" t="str">
        <f t="array" aca="1" ref="G285" ca="1">IFERROR(INDEX(cold&amp;"  "&amp;colf,SMALL(IF(cola=$A285,ROW(cola)-1,""),COLUMN(F:F))),"")</f>
        <v/>
      </c>
      <c r="H285" s="19" t="str">
        <f t="array" aca="1" ref="H285" ca="1">IFERROR(INDEX(cold&amp;"  "&amp;colf,SMALL(IF(cola=$A285,ROW(cola)-1,""),COLUMN(G:G))),"")</f>
        <v/>
      </c>
      <c r="I285" s="19" t="str">
        <f t="array" aca="1" ref="I285" ca="1">IFERROR(INDEX(cold&amp;"  "&amp;colf,SMALL(IF(cola=$A285,ROW(cola)-1,""),COLUMN(H:H))),"")</f>
        <v/>
      </c>
      <c r="J285" s="19" t="str">
        <f t="array" aca="1" ref="J285" ca="1">IFERROR(INDEX(cold&amp;"  "&amp;colf,SMALL(IF(cola=$A285,ROW(cola)-1,""),COLUMN(I:I))),"")</f>
        <v/>
      </c>
    </row>
    <row r="286" spans="1:10">
      <c r="A286" t="s">
        <v>303</v>
      </c>
      <c r="B286" s="19" t="str">
        <f t="array" aca="1" ref="B286" ca="1">IFERROR(INDEX(cold&amp;"  "&amp;colf,SMALL(IF(cola=$A286,ROW(cola)-1,""),COLUMN(A:A))),"")</f>
        <v/>
      </c>
      <c r="C286" s="19" t="str">
        <f t="array" aca="1" ref="C286" ca="1">IFERROR(INDEX(cold&amp;"  "&amp;colf,SMALL(IF(cola=$A286,ROW(cola)-1,""),COLUMN(B:B))),"")</f>
        <v/>
      </c>
      <c r="D286" s="19" t="str">
        <f t="array" aca="1" ref="D286" ca="1">IFERROR(INDEX(cold&amp;"  "&amp;colf,SMALL(IF(cola=$A286,ROW(cola)-1,""),COLUMN(C:C))),"")</f>
        <v/>
      </c>
      <c r="E286" s="19" t="str">
        <f t="array" aca="1" ref="E286" ca="1">IFERROR(INDEX(cold&amp;"  "&amp;colf,SMALL(IF(cola=$A286,ROW(cola)-1,""),COLUMN(D:D))),"")</f>
        <v/>
      </c>
      <c r="F286" s="19" t="str">
        <f t="array" aca="1" ref="F286" ca="1">IFERROR(INDEX(cold&amp;"  "&amp;colf,SMALL(IF(cola=$A286,ROW(cola)-1,""),COLUMN(E:E))),"")</f>
        <v/>
      </c>
      <c r="G286" s="19" t="str">
        <f t="array" aca="1" ref="G286" ca="1">IFERROR(INDEX(cold&amp;"  "&amp;colf,SMALL(IF(cola=$A286,ROW(cola)-1,""),COLUMN(F:F))),"")</f>
        <v/>
      </c>
      <c r="H286" s="19" t="str">
        <f t="array" aca="1" ref="H286" ca="1">IFERROR(INDEX(cold&amp;"  "&amp;colf,SMALL(IF(cola=$A286,ROW(cola)-1,""),COLUMN(G:G))),"")</f>
        <v/>
      </c>
      <c r="I286" s="19" t="str">
        <f t="array" aca="1" ref="I286" ca="1">IFERROR(INDEX(cold&amp;"  "&amp;colf,SMALL(IF(cola=$A286,ROW(cola)-1,""),COLUMN(H:H))),"")</f>
        <v/>
      </c>
      <c r="J286" s="19" t="str">
        <f t="array" aca="1" ref="J286" ca="1">IFERROR(INDEX(cold&amp;"  "&amp;colf,SMALL(IF(cola=$A286,ROW(cola)-1,""),COLUMN(I:I))),"")</f>
        <v/>
      </c>
    </row>
    <row r="287" spans="1:10">
      <c r="A287" t="s">
        <v>304</v>
      </c>
      <c r="B287" s="19" t="str">
        <f t="array" aca="1" ref="B287" ca="1">IFERROR(INDEX(cold&amp;"  "&amp;colf,SMALL(IF(cola=$A287,ROW(cola)-1,""),COLUMN(A:A))),"")</f>
        <v/>
      </c>
      <c r="C287" s="19" t="str">
        <f t="array" aca="1" ref="C287" ca="1">IFERROR(INDEX(cold&amp;"  "&amp;colf,SMALL(IF(cola=$A287,ROW(cola)-1,""),COLUMN(B:B))),"")</f>
        <v/>
      </c>
      <c r="D287" s="19" t="str">
        <f t="array" aca="1" ref="D287" ca="1">IFERROR(INDEX(cold&amp;"  "&amp;colf,SMALL(IF(cola=$A287,ROW(cola)-1,""),COLUMN(C:C))),"")</f>
        <v/>
      </c>
      <c r="E287" s="19" t="str">
        <f t="array" aca="1" ref="E287" ca="1">IFERROR(INDEX(cold&amp;"  "&amp;colf,SMALL(IF(cola=$A287,ROW(cola)-1,""),COLUMN(D:D))),"")</f>
        <v/>
      </c>
      <c r="F287" s="19" t="str">
        <f t="array" aca="1" ref="F287" ca="1">IFERROR(INDEX(cold&amp;"  "&amp;colf,SMALL(IF(cola=$A287,ROW(cola)-1,""),COLUMN(E:E))),"")</f>
        <v/>
      </c>
      <c r="G287" s="19" t="str">
        <f t="array" aca="1" ref="G287" ca="1">IFERROR(INDEX(cold&amp;"  "&amp;colf,SMALL(IF(cola=$A287,ROW(cola)-1,""),COLUMN(F:F))),"")</f>
        <v/>
      </c>
      <c r="H287" s="19" t="str">
        <f t="array" aca="1" ref="H287" ca="1">IFERROR(INDEX(cold&amp;"  "&amp;colf,SMALL(IF(cola=$A287,ROW(cola)-1,""),COLUMN(G:G))),"")</f>
        <v/>
      </c>
      <c r="I287" s="19" t="str">
        <f t="array" aca="1" ref="I287" ca="1">IFERROR(INDEX(cold&amp;"  "&amp;colf,SMALL(IF(cola=$A287,ROW(cola)-1,""),COLUMN(H:H))),"")</f>
        <v/>
      </c>
      <c r="J287" s="19" t="str">
        <f t="array" aca="1" ref="J287" ca="1">IFERROR(INDEX(cold&amp;"  "&amp;colf,SMALL(IF(cola=$A287,ROW(cola)-1,""),COLUMN(I:I))),"")</f>
        <v/>
      </c>
    </row>
    <row r="288" spans="1:10">
      <c r="A288" t="s">
        <v>305</v>
      </c>
      <c r="B288" s="19" t="str">
        <f t="array" aca="1" ref="B288" ca="1">IFERROR(INDEX(cold&amp;"  "&amp;colf,SMALL(IF(cola=$A288,ROW(cola)-1,""),COLUMN(A:A))),"")</f>
        <v/>
      </c>
      <c r="C288" s="19" t="str">
        <f t="array" aca="1" ref="C288" ca="1">IFERROR(INDEX(cold&amp;"  "&amp;colf,SMALL(IF(cola=$A288,ROW(cola)-1,""),COLUMN(B:B))),"")</f>
        <v/>
      </c>
      <c r="D288" s="19" t="str">
        <f t="array" aca="1" ref="D288" ca="1">IFERROR(INDEX(cold&amp;"  "&amp;colf,SMALL(IF(cola=$A288,ROW(cola)-1,""),COLUMN(C:C))),"")</f>
        <v/>
      </c>
      <c r="E288" s="19" t="str">
        <f t="array" aca="1" ref="E288" ca="1">IFERROR(INDEX(cold&amp;"  "&amp;colf,SMALL(IF(cola=$A288,ROW(cola)-1,""),COLUMN(D:D))),"")</f>
        <v/>
      </c>
      <c r="F288" s="19" t="str">
        <f t="array" aca="1" ref="F288" ca="1">IFERROR(INDEX(cold&amp;"  "&amp;colf,SMALL(IF(cola=$A288,ROW(cola)-1,""),COLUMN(E:E))),"")</f>
        <v/>
      </c>
      <c r="G288" s="19" t="str">
        <f t="array" aca="1" ref="G288" ca="1">IFERROR(INDEX(cold&amp;"  "&amp;colf,SMALL(IF(cola=$A288,ROW(cola)-1,""),COLUMN(F:F))),"")</f>
        <v/>
      </c>
      <c r="H288" s="19" t="str">
        <f t="array" aca="1" ref="H288" ca="1">IFERROR(INDEX(cold&amp;"  "&amp;colf,SMALL(IF(cola=$A288,ROW(cola)-1,""),COLUMN(G:G))),"")</f>
        <v/>
      </c>
      <c r="I288" s="19" t="str">
        <f t="array" aca="1" ref="I288" ca="1">IFERROR(INDEX(cold&amp;"  "&amp;colf,SMALL(IF(cola=$A288,ROW(cola)-1,""),COLUMN(H:H))),"")</f>
        <v/>
      </c>
      <c r="J288" s="19" t="str">
        <f t="array" aca="1" ref="J288" ca="1">IFERROR(INDEX(cold&amp;"  "&amp;colf,SMALL(IF(cola=$A288,ROW(cola)-1,""),COLUMN(I:I))),"")</f>
        <v/>
      </c>
    </row>
    <row r="289" spans="1:10">
      <c r="A289" t="s">
        <v>306</v>
      </c>
      <c r="B289" s="19" t="str">
        <f t="array" aca="1" ref="B289" ca="1">IFERROR(INDEX(cold&amp;"  "&amp;colf,SMALL(IF(cola=$A289,ROW(cola)-1,""),COLUMN(A:A))),"")</f>
        <v/>
      </c>
      <c r="C289" s="19" t="str">
        <f t="array" aca="1" ref="C289" ca="1">IFERROR(INDEX(cold&amp;"  "&amp;colf,SMALL(IF(cola=$A289,ROW(cola)-1,""),COLUMN(B:B))),"")</f>
        <v/>
      </c>
      <c r="D289" s="19" t="str">
        <f t="array" aca="1" ref="D289" ca="1">IFERROR(INDEX(cold&amp;"  "&amp;colf,SMALL(IF(cola=$A289,ROW(cola)-1,""),COLUMN(C:C))),"")</f>
        <v/>
      </c>
      <c r="E289" s="19" t="str">
        <f t="array" aca="1" ref="E289" ca="1">IFERROR(INDEX(cold&amp;"  "&amp;colf,SMALL(IF(cola=$A289,ROW(cola)-1,""),COLUMN(D:D))),"")</f>
        <v/>
      </c>
      <c r="F289" s="19" t="str">
        <f t="array" aca="1" ref="F289" ca="1">IFERROR(INDEX(cold&amp;"  "&amp;colf,SMALL(IF(cola=$A289,ROW(cola)-1,""),COLUMN(E:E))),"")</f>
        <v/>
      </c>
      <c r="G289" s="19" t="str">
        <f t="array" aca="1" ref="G289" ca="1">IFERROR(INDEX(cold&amp;"  "&amp;colf,SMALL(IF(cola=$A289,ROW(cola)-1,""),COLUMN(F:F))),"")</f>
        <v/>
      </c>
      <c r="H289" s="19" t="str">
        <f t="array" aca="1" ref="H289" ca="1">IFERROR(INDEX(cold&amp;"  "&amp;colf,SMALL(IF(cola=$A289,ROW(cola)-1,""),COLUMN(G:G))),"")</f>
        <v/>
      </c>
      <c r="I289" s="19" t="str">
        <f t="array" aca="1" ref="I289" ca="1">IFERROR(INDEX(cold&amp;"  "&amp;colf,SMALL(IF(cola=$A289,ROW(cola)-1,""),COLUMN(H:H))),"")</f>
        <v/>
      </c>
      <c r="J289" s="19" t="str">
        <f t="array" aca="1" ref="J289" ca="1">IFERROR(INDEX(cold&amp;"  "&amp;colf,SMALL(IF(cola=$A289,ROW(cola)-1,""),COLUMN(I:I))),"")</f>
        <v/>
      </c>
    </row>
    <row r="290" spans="1:10">
      <c r="A290" t="s">
        <v>307</v>
      </c>
      <c r="B290" s="19" t="str">
        <f t="array" aca="1" ref="B290" ca="1">IFERROR(INDEX(cold&amp;"  "&amp;colf,SMALL(IF(cola=$A290,ROW(cola)-1,""),COLUMN(A:A))),"")</f>
        <v/>
      </c>
      <c r="C290" s="19" t="str">
        <f t="array" aca="1" ref="C290" ca="1">IFERROR(INDEX(cold&amp;"  "&amp;colf,SMALL(IF(cola=$A290,ROW(cola)-1,""),COLUMN(B:B))),"")</f>
        <v/>
      </c>
      <c r="D290" s="19" t="str">
        <f t="array" aca="1" ref="D290" ca="1">IFERROR(INDEX(cold&amp;"  "&amp;colf,SMALL(IF(cola=$A290,ROW(cola)-1,""),COLUMN(C:C))),"")</f>
        <v/>
      </c>
      <c r="E290" s="19" t="str">
        <f t="array" aca="1" ref="E290" ca="1">IFERROR(INDEX(cold&amp;"  "&amp;colf,SMALL(IF(cola=$A290,ROW(cola)-1,""),COLUMN(D:D))),"")</f>
        <v/>
      </c>
      <c r="F290" s="19" t="str">
        <f t="array" aca="1" ref="F290" ca="1">IFERROR(INDEX(cold&amp;"  "&amp;colf,SMALL(IF(cola=$A290,ROW(cola)-1,""),COLUMN(E:E))),"")</f>
        <v/>
      </c>
      <c r="G290" s="19" t="str">
        <f t="array" aca="1" ref="G290" ca="1">IFERROR(INDEX(cold&amp;"  "&amp;colf,SMALL(IF(cola=$A290,ROW(cola)-1,""),COLUMN(F:F))),"")</f>
        <v/>
      </c>
      <c r="H290" s="19" t="str">
        <f t="array" aca="1" ref="H290" ca="1">IFERROR(INDEX(cold&amp;"  "&amp;colf,SMALL(IF(cola=$A290,ROW(cola)-1,""),COLUMN(G:G))),"")</f>
        <v/>
      </c>
      <c r="I290" s="19" t="str">
        <f t="array" aca="1" ref="I290" ca="1">IFERROR(INDEX(cold&amp;"  "&amp;colf,SMALL(IF(cola=$A290,ROW(cola)-1,""),COLUMN(H:H))),"")</f>
        <v/>
      </c>
      <c r="J290" s="19" t="str">
        <f t="array" aca="1" ref="J290" ca="1">IFERROR(INDEX(cold&amp;"  "&amp;colf,SMALL(IF(cola=$A290,ROW(cola)-1,""),COLUMN(I:I))),"")</f>
        <v/>
      </c>
    </row>
    <row r="291" spans="1:10">
      <c r="A291" t="s">
        <v>308</v>
      </c>
      <c r="B291" s="19" t="str">
        <f t="array" aca="1" ref="B291" ca="1">IFERROR(INDEX(cold&amp;"  "&amp;colf,SMALL(IF(cola=$A291,ROW(cola)-1,""),COLUMN(A:A))),"")</f>
        <v/>
      </c>
      <c r="C291" s="19" t="str">
        <f t="array" aca="1" ref="C291" ca="1">IFERROR(INDEX(cold&amp;"  "&amp;colf,SMALL(IF(cola=$A291,ROW(cola)-1,""),COLUMN(B:B))),"")</f>
        <v/>
      </c>
      <c r="D291" s="19" t="str">
        <f t="array" aca="1" ref="D291" ca="1">IFERROR(INDEX(cold&amp;"  "&amp;colf,SMALL(IF(cola=$A291,ROW(cola)-1,""),COLUMN(C:C))),"")</f>
        <v/>
      </c>
      <c r="E291" s="19" t="str">
        <f t="array" aca="1" ref="E291" ca="1">IFERROR(INDEX(cold&amp;"  "&amp;colf,SMALL(IF(cola=$A291,ROW(cola)-1,""),COLUMN(D:D))),"")</f>
        <v/>
      </c>
      <c r="F291" s="19" t="str">
        <f t="array" aca="1" ref="F291" ca="1">IFERROR(INDEX(cold&amp;"  "&amp;colf,SMALL(IF(cola=$A291,ROW(cola)-1,""),COLUMN(E:E))),"")</f>
        <v/>
      </c>
      <c r="G291" s="19" t="str">
        <f t="array" aca="1" ref="G291" ca="1">IFERROR(INDEX(cold&amp;"  "&amp;colf,SMALL(IF(cola=$A291,ROW(cola)-1,""),COLUMN(F:F))),"")</f>
        <v/>
      </c>
      <c r="H291" s="19" t="str">
        <f t="array" aca="1" ref="H291" ca="1">IFERROR(INDEX(cold&amp;"  "&amp;colf,SMALL(IF(cola=$A291,ROW(cola)-1,""),COLUMN(G:G))),"")</f>
        <v/>
      </c>
      <c r="I291" s="19" t="str">
        <f t="array" aca="1" ref="I291" ca="1">IFERROR(INDEX(cold&amp;"  "&amp;colf,SMALL(IF(cola=$A291,ROW(cola)-1,""),COLUMN(H:H))),"")</f>
        <v/>
      </c>
      <c r="J291" s="19" t="str">
        <f t="array" aca="1" ref="J291" ca="1">IFERROR(INDEX(cold&amp;"  "&amp;colf,SMALL(IF(cola=$A291,ROW(cola)-1,""),COLUMN(I:I))),"")</f>
        <v/>
      </c>
    </row>
    <row r="292" spans="1:10">
      <c r="A292" t="s">
        <v>309</v>
      </c>
      <c r="B292" s="19" t="str">
        <f t="array" aca="1" ref="B292" ca="1">IFERROR(INDEX(cold&amp;"  "&amp;colf,SMALL(IF(cola=$A292,ROW(cola)-1,""),COLUMN(A:A))),"")</f>
        <v/>
      </c>
      <c r="C292" s="19" t="str">
        <f t="array" aca="1" ref="C292" ca="1">IFERROR(INDEX(cold&amp;"  "&amp;colf,SMALL(IF(cola=$A292,ROW(cola)-1,""),COLUMN(B:B))),"")</f>
        <v/>
      </c>
      <c r="D292" s="19" t="str">
        <f t="array" aca="1" ref="D292" ca="1">IFERROR(INDEX(cold&amp;"  "&amp;colf,SMALL(IF(cola=$A292,ROW(cola)-1,""),COLUMN(C:C))),"")</f>
        <v/>
      </c>
      <c r="E292" s="19" t="str">
        <f t="array" aca="1" ref="E292" ca="1">IFERROR(INDEX(cold&amp;"  "&amp;colf,SMALL(IF(cola=$A292,ROW(cola)-1,""),COLUMN(D:D))),"")</f>
        <v/>
      </c>
      <c r="F292" s="19" t="str">
        <f t="array" aca="1" ref="F292" ca="1">IFERROR(INDEX(cold&amp;"  "&amp;colf,SMALL(IF(cola=$A292,ROW(cola)-1,""),COLUMN(E:E))),"")</f>
        <v/>
      </c>
      <c r="G292" s="19" t="str">
        <f t="array" aca="1" ref="G292" ca="1">IFERROR(INDEX(cold&amp;"  "&amp;colf,SMALL(IF(cola=$A292,ROW(cola)-1,""),COLUMN(F:F))),"")</f>
        <v/>
      </c>
      <c r="H292" s="19" t="str">
        <f t="array" aca="1" ref="H292" ca="1">IFERROR(INDEX(cold&amp;"  "&amp;colf,SMALL(IF(cola=$A292,ROW(cola)-1,""),COLUMN(G:G))),"")</f>
        <v/>
      </c>
      <c r="I292" s="19" t="str">
        <f t="array" aca="1" ref="I292" ca="1">IFERROR(INDEX(cold&amp;"  "&amp;colf,SMALL(IF(cola=$A292,ROW(cola)-1,""),COLUMN(H:H))),"")</f>
        <v/>
      </c>
      <c r="J292" s="19" t="str">
        <f t="array" aca="1" ref="J292" ca="1">IFERROR(INDEX(cold&amp;"  "&amp;colf,SMALL(IF(cola=$A292,ROW(cola)-1,""),COLUMN(I:I))),"")</f>
        <v/>
      </c>
    </row>
    <row r="293" spans="1:10">
      <c r="A293" t="s">
        <v>310</v>
      </c>
      <c r="B293" s="19" t="str">
        <f t="array" aca="1" ref="B293" ca="1">IFERROR(INDEX(cold&amp;"  "&amp;colf,SMALL(IF(cola=$A293,ROW(cola)-1,""),COLUMN(A:A))),"")</f>
        <v/>
      </c>
      <c r="C293" s="19" t="str">
        <f t="array" aca="1" ref="C293" ca="1">IFERROR(INDEX(cold&amp;"  "&amp;colf,SMALL(IF(cola=$A293,ROW(cola)-1,""),COLUMN(B:B))),"")</f>
        <v/>
      </c>
      <c r="D293" s="19" t="str">
        <f t="array" aca="1" ref="D293" ca="1">IFERROR(INDEX(cold&amp;"  "&amp;colf,SMALL(IF(cola=$A293,ROW(cola)-1,""),COLUMN(C:C))),"")</f>
        <v/>
      </c>
      <c r="E293" s="19" t="str">
        <f t="array" aca="1" ref="E293" ca="1">IFERROR(INDEX(cold&amp;"  "&amp;colf,SMALL(IF(cola=$A293,ROW(cola)-1,""),COLUMN(D:D))),"")</f>
        <v/>
      </c>
      <c r="F293" s="19" t="str">
        <f t="array" aca="1" ref="F293" ca="1">IFERROR(INDEX(cold&amp;"  "&amp;colf,SMALL(IF(cola=$A293,ROW(cola)-1,""),COLUMN(E:E))),"")</f>
        <v/>
      </c>
      <c r="G293" s="19" t="str">
        <f t="array" aca="1" ref="G293" ca="1">IFERROR(INDEX(cold&amp;"  "&amp;colf,SMALL(IF(cola=$A293,ROW(cola)-1,""),COLUMN(F:F))),"")</f>
        <v/>
      </c>
      <c r="H293" s="19" t="str">
        <f t="array" aca="1" ref="H293" ca="1">IFERROR(INDEX(cold&amp;"  "&amp;colf,SMALL(IF(cola=$A293,ROW(cola)-1,""),COLUMN(G:G))),"")</f>
        <v/>
      </c>
      <c r="I293" s="19" t="str">
        <f t="array" aca="1" ref="I293" ca="1">IFERROR(INDEX(cold&amp;"  "&amp;colf,SMALL(IF(cola=$A293,ROW(cola)-1,""),COLUMN(H:H))),"")</f>
        <v/>
      </c>
      <c r="J293" s="19" t="str">
        <f t="array" aca="1" ref="J293" ca="1">IFERROR(INDEX(cold&amp;"  "&amp;colf,SMALL(IF(cola=$A293,ROW(cola)-1,""),COLUMN(I:I))),"")</f>
        <v/>
      </c>
    </row>
    <row r="294" spans="1:10">
      <c r="A294" t="s">
        <v>311</v>
      </c>
      <c r="B294" s="19" t="str">
        <f t="array" aca="1" ref="B294" ca="1">IFERROR(INDEX(cold&amp;"  "&amp;colf,SMALL(IF(cola=$A294,ROW(cola)-1,""),COLUMN(A:A))),"")</f>
        <v/>
      </c>
      <c r="C294" s="19" t="str">
        <f t="array" aca="1" ref="C294" ca="1">IFERROR(INDEX(cold&amp;"  "&amp;colf,SMALL(IF(cola=$A294,ROW(cola)-1,""),COLUMN(B:B))),"")</f>
        <v/>
      </c>
      <c r="D294" s="19" t="str">
        <f t="array" aca="1" ref="D294" ca="1">IFERROR(INDEX(cold&amp;"  "&amp;colf,SMALL(IF(cola=$A294,ROW(cola)-1,""),COLUMN(C:C))),"")</f>
        <v/>
      </c>
      <c r="E294" s="19" t="str">
        <f t="array" aca="1" ref="E294" ca="1">IFERROR(INDEX(cold&amp;"  "&amp;colf,SMALL(IF(cola=$A294,ROW(cola)-1,""),COLUMN(D:D))),"")</f>
        <v/>
      </c>
      <c r="F294" s="19" t="str">
        <f t="array" aca="1" ref="F294" ca="1">IFERROR(INDEX(cold&amp;"  "&amp;colf,SMALL(IF(cola=$A294,ROW(cola)-1,""),COLUMN(E:E))),"")</f>
        <v/>
      </c>
      <c r="G294" s="19" t="str">
        <f t="array" aca="1" ref="G294" ca="1">IFERROR(INDEX(cold&amp;"  "&amp;colf,SMALL(IF(cola=$A294,ROW(cola)-1,""),COLUMN(F:F))),"")</f>
        <v/>
      </c>
      <c r="H294" s="19" t="str">
        <f t="array" aca="1" ref="H294" ca="1">IFERROR(INDEX(cold&amp;"  "&amp;colf,SMALL(IF(cola=$A294,ROW(cola)-1,""),COLUMN(G:G))),"")</f>
        <v/>
      </c>
      <c r="I294" s="19" t="str">
        <f t="array" aca="1" ref="I294" ca="1">IFERROR(INDEX(cold&amp;"  "&amp;colf,SMALL(IF(cola=$A294,ROW(cola)-1,""),COLUMN(H:H))),"")</f>
        <v/>
      </c>
      <c r="J294" s="19" t="str">
        <f t="array" aca="1" ref="J294" ca="1">IFERROR(INDEX(cold&amp;"  "&amp;colf,SMALL(IF(cola=$A294,ROW(cola)-1,""),COLUMN(I:I))),"")</f>
        <v/>
      </c>
    </row>
    <row r="295" spans="1:10">
      <c r="A295" t="s">
        <v>312</v>
      </c>
      <c r="B295" s="19" t="str">
        <f t="array" aca="1" ref="B295" ca="1">IFERROR(INDEX(cold&amp;"  "&amp;colf,SMALL(IF(cola=$A295,ROW(cola)-1,""),COLUMN(A:A))),"")</f>
        <v/>
      </c>
      <c r="C295" s="19" t="str">
        <f t="array" aca="1" ref="C295" ca="1">IFERROR(INDEX(cold&amp;"  "&amp;colf,SMALL(IF(cola=$A295,ROW(cola)-1,""),COLUMN(B:B))),"")</f>
        <v/>
      </c>
      <c r="D295" s="19" t="str">
        <f t="array" aca="1" ref="D295" ca="1">IFERROR(INDEX(cold&amp;"  "&amp;colf,SMALL(IF(cola=$A295,ROW(cola)-1,""),COLUMN(C:C))),"")</f>
        <v/>
      </c>
      <c r="E295" s="19" t="str">
        <f t="array" aca="1" ref="E295" ca="1">IFERROR(INDEX(cold&amp;"  "&amp;colf,SMALL(IF(cola=$A295,ROW(cola)-1,""),COLUMN(D:D))),"")</f>
        <v/>
      </c>
      <c r="F295" s="19" t="str">
        <f t="array" aca="1" ref="F295" ca="1">IFERROR(INDEX(cold&amp;"  "&amp;colf,SMALL(IF(cola=$A295,ROW(cola)-1,""),COLUMN(E:E))),"")</f>
        <v/>
      </c>
      <c r="G295" s="19" t="str">
        <f t="array" aca="1" ref="G295" ca="1">IFERROR(INDEX(cold&amp;"  "&amp;colf,SMALL(IF(cola=$A295,ROW(cola)-1,""),COLUMN(F:F))),"")</f>
        <v/>
      </c>
      <c r="H295" s="19" t="str">
        <f t="array" aca="1" ref="H295" ca="1">IFERROR(INDEX(cold&amp;"  "&amp;colf,SMALL(IF(cola=$A295,ROW(cola)-1,""),COLUMN(G:G))),"")</f>
        <v/>
      </c>
      <c r="I295" s="19" t="str">
        <f t="array" aca="1" ref="I295" ca="1">IFERROR(INDEX(cold&amp;"  "&amp;colf,SMALL(IF(cola=$A295,ROW(cola)-1,""),COLUMN(H:H))),"")</f>
        <v/>
      </c>
      <c r="J295" s="19" t="str">
        <f t="array" aca="1" ref="J295" ca="1">IFERROR(INDEX(cold&amp;"  "&amp;colf,SMALL(IF(cola=$A295,ROW(cola)-1,""),COLUMN(I:I))),"")</f>
        <v/>
      </c>
    </row>
    <row r="296" spans="1:10">
      <c r="A296" t="s">
        <v>313</v>
      </c>
      <c r="B296" s="19" t="str">
        <f t="array" aca="1" ref="B296" ca="1">IFERROR(INDEX(cold&amp;"  "&amp;colf,SMALL(IF(cola=$A296,ROW(cola)-1,""),COLUMN(A:A))),"")</f>
        <v/>
      </c>
      <c r="C296" s="19" t="str">
        <f t="array" aca="1" ref="C296" ca="1">IFERROR(INDEX(cold&amp;"  "&amp;colf,SMALL(IF(cola=$A296,ROW(cola)-1,""),COLUMN(B:B))),"")</f>
        <v/>
      </c>
      <c r="D296" s="19" t="str">
        <f t="array" aca="1" ref="D296" ca="1">IFERROR(INDEX(cold&amp;"  "&amp;colf,SMALL(IF(cola=$A296,ROW(cola)-1,""),COLUMN(C:C))),"")</f>
        <v/>
      </c>
      <c r="E296" s="19" t="str">
        <f t="array" aca="1" ref="E296" ca="1">IFERROR(INDEX(cold&amp;"  "&amp;colf,SMALL(IF(cola=$A296,ROW(cola)-1,""),COLUMN(D:D))),"")</f>
        <v/>
      </c>
      <c r="F296" s="19" t="str">
        <f t="array" aca="1" ref="F296" ca="1">IFERROR(INDEX(cold&amp;"  "&amp;colf,SMALL(IF(cola=$A296,ROW(cola)-1,""),COLUMN(E:E))),"")</f>
        <v/>
      </c>
      <c r="G296" s="19" t="str">
        <f t="array" aca="1" ref="G296" ca="1">IFERROR(INDEX(cold&amp;"  "&amp;colf,SMALL(IF(cola=$A296,ROW(cola)-1,""),COLUMN(F:F))),"")</f>
        <v/>
      </c>
      <c r="H296" s="19" t="str">
        <f t="array" aca="1" ref="H296" ca="1">IFERROR(INDEX(cold&amp;"  "&amp;colf,SMALL(IF(cola=$A296,ROW(cola)-1,""),COLUMN(G:G))),"")</f>
        <v/>
      </c>
      <c r="I296" s="19" t="str">
        <f t="array" aca="1" ref="I296" ca="1">IFERROR(INDEX(cold&amp;"  "&amp;colf,SMALL(IF(cola=$A296,ROW(cola)-1,""),COLUMN(H:H))),"")</f>
        <v/>
      </c>
      <c r="J296" s="19" t="str">
        <f t="array" aca="1" ref="J296" ca="1">IFERROR(INDEX(cold&amp;"  "&amp;colf,SMALL(IF(cola=$A296,ROW(cola)-1,""),COLUMN(I:I))),"")</f>
        <v/>
      </c>
    </row>
    <row r="297" spans="1:10">
      <c r="A297" t="s">
        <v>314</v>
      </c>
      <c r="B297" s="19" t="str">
        <f t="array" aca="1" ref="B297" ca="1">IFERROR(INDEX(cold&amp;"  "&amp;colf,SMALL(IF(cola=$A297,ROW(cola)-1,""),COLUMN(A:A))),"")</f>
        <v/>
      </c>
      <c r="C297" s="19" t="str">
        <f t="array" aca="1" ref="C297" ca="1">IFERROR(INDEX(cold&amp;"  "&amp;colf,SMALL(IF(cola=$A297,ROW(cola)-1,""),COLUMN(B:B))),"")</f>
        <v/>
      </c>
      <c r="D297" s="19" t="str">
        <f t="array" aca="1" ref="D297" ca="1">IFERROR(INDEX(cold&amp;"  "&amp;colf,SMALL(IF(cola=$A297,ROW(cola)-1,""),COLUMN(C:C))),"")</f>
        <v/>
      </c>
      <c r="E297" s="19" t="str">
        <f t="array" aca="1" ref="E297" ca="1">IFERROR(INDEX(cold&amp;"  "&amp;colf,SMALL(IF(cola=$A297,ROW(cola)-1,""),COLUMN(D:D))),"")</f>
        <v/>
      </c>
      <c r="F297" s="19" t="str">
        <f t="array" aca="1" ref="F297" ca="1">IFERROR(INDEX(cold&amp;"  "&amp;colf,SMALL(IF(cola=$A297,ROW(cola)-1,""),COLUMN(E:E))),"")</f>
        <v/>
      </c>
      <c r="G297" s="19" t="str">
        <f t="array" aca="1" ref="G297" ca="1">IFERROR(INDEX(cold&amp;"  "&amp;colf,SMALL(IF(cola=$A297,ROW(cola)-1,""),COLUMN(F:F))),"")</f>
        <v/>
      </c>
      <c r="H297" s="19" t="str">
        <f t="array" aca="1" ref="H297" ca="1">IFERROR(INDEX(cold&amp;"  "&amp;colf,SMALL(IF(cola=$A297,ROW(cola)-1,""),COLUMN(G:G))),"")</f>
        <v/>
      </c>
      <c r="I297" s="19" t="str">
        <f t="array" aca="1" ref="I297" ca="1">IFERROR(INDEX(cold&amp;"  "&amp;colf,SMALL(IF(cola=$A297,ROW(cola)-1,""),COLUMN(H:H))),"")</f>
        <v/>
      </c>
      <c r="J297" s="19" t="str">
        <f t="array" aca="1" ref="J297" ca="1">IFERROR(INDEX(cold&amp;"  "&amp;colf,SMALL(IF(cola=$A297,ROW(cola)-1,""),COLUMN(I:I))),"")</f>
        <v/>
      </c>
    </row>
    <row r="298" spans="1:10">
      <c r="A298" t="s">
        <v>315</v>
      </c>
      <c r="B298" s="19" t="str">
        <f t="array" aca="1" ref="B298" ca="1">IFERROR(INDEX(cold&amp;"  "&amp;colf,SMALL(IF(cola=$A298,ROW(cola)-1,""),COLUMN(A:A))),"")</f>
        <v/>
      </c>
      <c r="C298" s="19" t="str">
        <f t="array" aca="1" ref="C298" ca="1">IFERROR(INDEX(cold&amp;"  "&amp;colf,SMALL(IF(cola=$A298,ROW(cola)-1,""),COLUMN(B:B))),"")</f>
        <v/>
      </c>
      <c r="D298" s="19" t="str">
        <f t="array" aca="1" ref="D298" ca="1">IFERROR(INDEX(cold&amp;"  "&amp;colf,SMALL(IF(cola=$A298,ROW(cola)-1,""),COLUMN(C:C))),"")</f>
        <v/>
      </c>
      <c r="E298" s="19" t="str">
        <f t="array" aca="1" ref="E298" ca="1">IFERROR(INDEX(cold&amp;"  "&amp;colf,SMALL(IF(cola=$A298,ROW(cola)-1,""),COLUMN(D:D))),"")</f>
        <v/>
      </c>
      <c r="F298" s="19" t="str">
        <f t="array" aca="1" ref="F298" ca="1">IFERROR(INDEX(cold&amp;"  "&amp;colf,SMALL(IF(cola=$A298,ROW(cola)-1,""),COLUMN(E:E))),"")</f>
        <v/>
      </c>
      <c r="G298" s="19" t="str">
        <f t="array" aca="1" ref="G298" ca="1">IFERROR(INDEX(cold&amp;"  "&amp;colf,SMALL(IF(cola=$A298,ROW(cola)-1,""),COLUMN(F:F))),"")</f>
        <v/>
      </c>
      <c r="H298" s="19" t="str">
        <f t="array" aca="1" ref="H298" ca="1">IFERROR(INDEX(cold&amp;"  "&amp;colf,SMALL(IF(cola=$A298,ROW(cola)-1,""),COLUMN(G:G))),"")</f>
        <v/>
      </c>
      <c r="I298" s="19" t="str">
        <f t="array" aca="1" ref="I298" ca="1">IFERROR(INDEX(cold&amp;"  "&amp;colf,SMALL(IF(cola=$A298,ROW(cola)-1,""),COLUMN(H:H))),"")</f>
        <v/>
      </c>
      <c r="J298" s="19" t="str">
        <f t="array" aca="1" ref="J298" ca="1">IFERROR(INDEX(cold&amp;"  "&amp;colf,SMALL(IF(cola=$A298,ROW(cola)-1,""),COLUMN(I:I))),"")</f>
        <v/>
      </c>
    </row>
    <row r="299" spans="1:10">
      <c r="A299" t="s">
        <v>316</v>
      </c>
      <c r="B299" s="19" t="str">
        <f t="array" aca="1" ref="B299" ca="1">IFERROR(INDEX(cold&amp;"  "&amp;colf,SMALL(IF(cola=$A299,ROW(cola)-1,""),COLUMN(A:A))),"")</f>
        <v/>
      </c>
      <c r="C299" s="19" t="str">
        <f t="array" aca="1" ref="C299" ca="1">IFERROR(INDEX(cold&amp;"  "&amp;colf,SMALL(IF(cola=$A299,ROW(cola)-1,""),COLUMN(B:B))),"")</f>
        <v/>
      </c>
      <c r="D299" s="19" t="str">
        <f t="array" aca="1" ref="D299" ca="1">IFERROR(INDEX(cold&amp;"  "&amp;colf,SMALL(IF(cola=$A299,ROW(cola)-1,""),COLUMN(C:C))),"")</f>
        <v/>
      </c>
      <c r="E299" s="19" t="str">
        <f t="array" aca="1" ref="E299" ca="1">IFERROR(INDEX(cold&amp;"  "&amp;colf,SMALL(IF(cola=$A299,ROW(cola)-1,""),COLUMN(D:D))),"")</f>
        <v/>
      </c>
      <c r="F299" s="19" t="str">
        <f t="array" aca="1" ref="F299" ca="1">IFERROR(INDEX(cold&amp;"  "&amp;colf,SMALL(IF(cola=$A299,ROW(cola)-1,""),COLUMN(E:E))),"")</f>
        <v/>
      </c>
      <c r="G299" s="19" t="str">
        <f t="array" aca="1" ref="G299" ca="1">IFERROR(INDEX(cold&amp;"  "&amp;colf,SMALL(IF(cola=$A299,ROW(cola)-1,""),COLUMN(F:F))),"")</f>
        <v/>
      </c>
      <c r="H299" s="19" t="str">
        <f t="array" aca="1" ref="H299" ca="1">IFERROR(INDEX(cold&amp;"  "&amp;colf,SMALL(IF(cola=$A299,ROW(cola)-1,""),COLUMN(G:G))),"")</f>
        <v/>
      </c>
      <c r="I299" s="19" t="str">
        <f t="array" aca="1" ref="I299" ca="1">IFERROR(INDEX(cold&amp;"  "&amp;colf,SMALL(IF(cola=$A299,ROW(cola)-1,""),COLUMN(H:H))),"")</f>
        <v/>
      </c>
      <c r="J299" s="19" t="str">
        <f t="array" aca="1" ref="J299" ca="1">IFERROR(INDEX(cold&amp;"  "&amp;colf,SMALL(IF(cola=$A299,ROW(cola)-1,""),COLUMN(I:I))),"")</f>
        <v/>
      </c>
    </row>
    <row r="300" spans="1:10">
      <c r="A300" t="s">
        <v>317</v>
      </c>
      <c r="B300" s="19" t="str">
        <f t="array" aca="1" ref="B300" ca="1">IFERROR(INDEX(cold&amp;"  "&amp;colf,SMALL(IF(cola=$A300,ROW(cola)-1,""),COLUMN(A:A))),"")</f>
        <v/>
      </c>
      <c r="C300" s="19" t="str">
        <f t="array" aca="1" ref="C300" ca="1">IFERROR(INDEX(cold&amp;"  "&amp;colf,SMALL(IF(cola=$A300,ROW(cola)-1,""),COLUMN(B:B))),"")</f>
        <v/>
      </c>
      <c r="D300" s="19" t="str">
        <f t="array" aca="1" ref="D300" ca="1">IFERROR(INDEX(cold&amp;"  "&amp;colf,SMALL(IF(cola=$A300,ROW(cola)-1,""),COLUMN(C:C))),"")</f>
        <v/>
      </c>
      <c r="E300" s="19" t="str">
        <f t="array" aca="1" ref="E300" ca="1">IFERROR(INDEX(cold&amp;"  "&amp;colf,SMALL(IF(cola=$A300,ROW(cola)-1,""),COLUMN(D:D))),"")</f>
        <v/>
      </c>
      <c r="F300" s="19" t="str">
        <f t="array" aca="1" ref="F300" ca="1">IFERROR(INDEX(cold&amp;"  "&amp;colf,SMALL(IF(cola=$A300,ROW(cola)-1,""),COLUMN(E:E))),"")</f>
        <v/>
      </c>
      <c r="G300" s="19" t="str">
        <f t="array" aca="1" ref="G300" ca="1">IFERROR(INDEX(cold&amp;"  "&amp;colf,SMALL(IF(cola=$A300,ROW(cola)-1,""),COLUMN(F:F))),"")</f>
        <v/>
      </c>
      <c r="H300" s="19" t="str">
        <f t="array" aca="1" ref="H300" ca="1">IFERROR(INDEX(cold&amp;"  "&amp;colf,SMALL(IF(cola=$A300,ROW(cola)-1,""),COLUMN(G:G))),"")</f>
        <v/>
      </c>
      <c r="I300" s="19" t="str">
        <f t="array" aca="1" ref="I300" ca="1">IFERROR(INDEX(cold&amp;"  "&amp;colf,SMALL(IF(cola=$A300,ROW(cola)-1,""),COLUMN(H:H))),"")</f>
        <v/>
      </c>
      <c r="J300" s="19" t="str">
        <f t="array" aca="1" ref="J300" ca="1">IFERROR(INDEX(cold&amp;"  "&amp;colf,SMALL(IF(cola=$A300,ROW(cola)-1,""),COLUMN(I:I))),"")</f>
        <v/>
      </c>
    </row>
    <row r="301" spans="1:10">
      <c r="A301" t="s">
        <v>318</v>
      </c>
      <c r="B301" s="19" t="str">
        <f t="array" aca="1" ref="B301" ca="1">IFERROR(INDEX(cold&amp;"  "&amp;colf,SMALL(IF(cola=$A301,ROW(cola)-1,""),COLUMN(A:A))),"")</f>
        <v/>
      </c>
      <c r="C301" s="19" t="str">
        <f t="array" aca="1" ref="C301" ca="1">IFERROR(INDEX(cold&amp;"  "&amp;colf,SMALL(IF(cola=$A301,ROW(cola)-1,""),COLUMN(B:B))),"")</f>
        <v/>
      </c>
      <c r="D301" s="19" t="str">
        <f t="array" aca="1" ref="D301" ca="1">IFERROR(INDEX(cold&amp;"  "&amp;colf,SMALL(IF(cola=$A301,ROW(cola)-1,""),COLUMN(C:C))),"")</f>
        <v/>
      </c>
      <c r="E301" s="19" t="str">
        <f t="array" aca="1" ref="E301" ca="1">IFERROR(INDEX(cold&amp;"  "&amp;colf,SMALL(IF(cola=$A301,ROW(cola)-1,""),COLUMN(D:D))),"")</f>
        <v/>
      </c>
      <c r="F301" s="19" t="str">
        <f t="array" aca="1" ref="F301" ca="1">IFERROR(INDEX(cold&amp;"  "&amp;colf,SMALL(IF(cola=$A301,ROW(cola)-1,""),COLUMN(E:E))),"")</f>
        <v/>
      </c>
      <c r="G301" s="19" t="str">
        <f t="array" aca="1" ref="G301" ca="1">IFERROR(INDEX(cold&amp;"  "&amp;colf,SMALL(IF(cola=$A301,ROW(cola)-1,""),COLUMN(F:F))),"")</f>
        <v/>
      </c>
      <c r="H301" s="19" t="str">
        <f t="array" aca="1" ref="H301" ca="1">IFERROR(INDEX(cold&amp;"  "&amp;colf,SMALL(IF(cola=$A301,ROW(cola)-1,""),COLUMN(G:G))),"")</f>
        <v/>
      </c>
      <c r="I301" s="19" t="str">
        <f t="array" aca="1" ref="I301" ca="1">IFERROR(INDEX(cold&amp;"  "&amp;colf,SMALL(IF(cola=$A301,ROW(cola)-1,""),COLUMN(H:H))),"")</f>
        <v/>
      </c>
      <c r="J301" s="19" t="str">
        <f t="array" aca="1" ref="J301" ca="1">IFERROR(INDEX(cold&amp;"  "&amp;colf,SMALL(IF(cola=$A301,ROW(cola)-1,""),COLUMN(I:I))),"")</f>
        <v/>
      </c>
    </row>
    <row r="302" spans="1:10">
      <c r="A302" t="s">
        <v>319</v>
      </c>
      <c r="B302" s="19" t="str">
        <f t="array" aca="1" ref="B302" ca="1">IFERROR(INDEX(cold&amp;"  "&amp;colf,SMALL(IF(cola=$A302,ROW(cola)-1,""),COLUMN(A:A))),"")</f>
        <v/>
      </c>
      <c r="C302" s="19" t="str">
        <f t="array" aca="1" ref="C302" ca="1">IFERROR(INDEX(cold&amp;"  "&amp;colf,SMALL(IF(cola=$A302,ROW(cola)-1,""),COLUMN(B:B))),"")</f>
        <v/>
      </c>
      <c r="D302" s="19" t="str">
        <f t="array" aca="1" ref="D302" ca="1">IFERROR(INDEX(cold&amp;"  "&amp;colf,SMALL(IF(cola=$A302,ROW(cola)-1,""),COLUMN(C:C))),"")</f>
        <v/>
      </c>
      <c r="E302" s="19" t="str">
        <f t="array" aca="1" ref="E302" ca="1">IFERROR(INDEX(cold&amp;"  "&amp;colf,SMALL(IF(cola=$A302,ROW(cola)-1,""),COLUMN(D:D))),"")</f>
        <v/>
      </c>
      <c r="F302" s="19" t="str">
        <f t="array" aca="1" ref="F302" ca="1">IFERROR(INDEX(cold&amp;"  "&amp;colf,SMALL(IF(cola=$A302,ROW(cola)-1,""),COLUMN(E:E))),"")</f>
        <v/>
      </c>
      <c r="G302" s="19" t="str">
        <f t="array" aca="1" ref="G302" ca="1">IFERROR(INDEX(cold&amp;"  "&amp;colf,SMALL(IF(cola=$A302,ROW(cola)-1,""),COLUMN(F:F))),"")</f>
        <v/>
      </c>
      <c r="H302" s="19" t="str">
        <f t="array" aca="1" ref="H302" ca="1">IFERROR(INDEX(cold&amp;"  "&amp;colf,SMALL(IF(cola=$A302,ROW(cola)-1,""),COLUMN(G:G))),"")</f>
        <v/>
      </c>
      <c r="I302" s="19" t="str">
        <f t="array" aca="1" ref="I302" ca="1">IFERROR(INDEX(cold&amp;"  "&amp;colf,SMALL(IF(cola=$A302,ROW(cola)-1,""),COLUMN(H:H))),"")</f>
        <v/>
      </c>
      <c r="J302" s="19" t="str">
        <f t="array" aca="1" ref="J302" ca="1">IFERROR(INDEX(cold&amp;"  "&amp;colf,SMALL(IF(cola=$A302,ROW(cola)-1,""),COLUMN(I:I))),"")</f>
        <v/>
      </c>
    </row>
    <row r="303" spans="1:10">
      <c r="A303" t="s">
        <v>320</v>
      </c>
      <c r="B303" s="19" t="str">
        <f t="array" aca="1" ref="B303" ca="1">IFERROR(INDEX(cold&amp;"  "&amp;colf,SMALL(IF(cola=$A303,ROW(cola)-1,""),COLUMN(A:A))),"")</f>
        <v/>
      </c>
      <c r="C303" s="19" t="str">
        <f t="array" aca="1" ref="C303" ca="1">IFERROR(INDEX(cold&amp;"  "&amp;colf,SMALL(IF(cola=$A303,ROW(cola)-1,""),COLUMN(B:B))),"")</f>
        <v/>
      </c>
      <c r="D303" s="19" t="str">
        <f t="array" aca="1" ref="D303" ca="1">IFERROR(INDEX(cold&amp;"  "&amp;colf,SMALL(IF(cola=$A303,ROW(cola)-1,""),COLUMN(C:C))),"")</f>
        <v/>
      </c>
      <c r="E303" s="19" t="str">
        <f t="array" aca="1" ref="E303" ca="1">IFERROR(INDEX(cold&amp;"  "&amp;colf,SMALL(IF(cola=$A303,ROW(cola)-1,""),COLUMN(D:D))),"")</f>
        <v/>
      </c>
      <c r="F303" s="19" t="str">
        <f t="array" aca="1" ref="F303" ca="1">IFERROR(INDEX(cold&amp;"  "&amp;colf,SMALL(IF(cola=$A303,ROW(cola)-1,""),COLUMN(E:E))),"")</f>
        <v/>
      </c>
      <c r="G303" s="19" t="str">
        <f t="array" aca="1" ref="G303" ca="1">IFERROR(INDEX(cold&amp;"  "&amp;colf,SMALL(IF(cola=$A303,ROW(cola)-1,""),COLUMN(F:F))),"")</f>
        <v/>
      </c>
      <c r="H303" s="19" t="str">
        <f t="array" aca="1" ref="H303" ca="1">IFERROR(INDEX(cold&amp;"  "&amp;colf,SMALL(IF(cola=$A303,ROW(cola)-1,""),COLUMN(G:G))),"")</f>
        <v/>
      </c>
      <c r="I303" s="19" t="str">
        <f t="array" aca="1" ref="I303" ca="1">IFERROR(INDEX(cold&amp;"  "&amp;colf,SMALL(IF(cola=$A303,ROW(cola)-1,""),COLUMN(H:H))),"")</f>
        <v/>
      </c>
      <c r="J303" s="19" t="str">
        <f t="array" aca="1" ref="J303" ca="1">IFERROR(INDEX(cold&amp;"  "&amp;colf,SMALL(IF(cola=$A303,ROW(cola)-1,""),COLUMN(I:I))),"")</f>
        <v/>
      </c>
    </row>
    <row r="304" spans="1:10">
      <c r="A304" t="s">
        <v>321</v>
      </c>
      <c r="B304" s="19" t="str">
        <f t="array" aca="1" ref="B304" ca="1">IFERROR(INDEX(cold&amp;"  "&amp;colf,SMALL(IF(cola=$A304,ROW(cola)-1,""),COLUMN(A:A))),"")</f>
        <v/>
      </c>
      <c r="C304" s="19" t="str">
        <f t="array" aca="1" ref="C304" ca="1">IFERROR(INDEX(cold&amp;"  "&amp;colf,SMALL(IF(cola=$A304,ROW(cola)-1,""),COLUMN(B:B))),"")</f>
        <v/>
      </c>
      <c r="D304" s="19" t="str">
        <f t="array" aca="1" ref="D304" ca="1">IFERROR(INDEX(cold&amp;"  "&amp;colf,SMALL(IF(cola=$A304,ROW(cola)-1,""),COLUMN(C:C))),"")</f>
        <v/>
      </c>
      <c r="E304" s="19" t="str">
        <f t="array" aca="1" ref="E304" ca="1">IFERROR(INDEX(cold&amp;"  "&amp;colf,SMALL(IF(cola=$A304,ROW(cola)-1,""),COLUMN(D:D))),"")</f>
        <v/>
      </c>
      <c r="F304" s="19" t="str">
        <f t="array" aca="1" ref="F304" ca="1">IFERROR(INDEX(cold&amp;"  "&amp;colf,SMALL(IF(cola=$A304,ROW(cola)-1,""),COLUMN(E:E))),"")</f>
        <v/>
      </c>
      <c r="G304" s="19" t="str">
        <f t="array" aca="1" ref="G304" ca="1">IFERROR(INDEX(cold&amp;"  "&amp;colf,SMALL(IF(cola=$A304,ROW(cola)-1,""),COLUMN(F:F))),"")</f>
        <v/>
      </c>
      <c r="H304" s="19" t="str">
        <f t="array" aca="1" ref="H304" ca="1">IFERROR(INDEX(cold&amp;"  "&amp;colf,SMALL(IF(cola=$A304,ROW(cola)-1,""),COLUMN(G:G))),"")</f>
        <v/>
      </c>
      <c r="I304" s="19" t="str">
        <f t="array" aca="1" ref="I304" ca="1">IFERROR(INDEX(cold&amp;"  "&amp;colf,SMALL(IF(cola=$A304,ROW(cola)-1,""),COLUMN(H:H))),"")</f>
        <v/>
      </c>
      <c r="J304" s="19" t="str">
        <f t="array" aca="1" ref="J304" ca="1">IFERROR(INDEX(cold&amp;"  "&amp;colf,SMALL(IF(cola=$A304,ROW(cola)-1,""),COLUMN(I:I))),"")</f>
        <v/>
      </c>
    </row>
    <row r="305" spans="1:10">
      <c r="A305" t="s">
        <v>322</v>
      </c>
      <c r="B305" s="19" t="str">
        <f t="array" aca="1" ref="B305" ca="1">IFERROR(INDEX(cold&amp;"  "&amp;colf,SMALL(IF(cola=$A305,ROW(cola)-1,""),COLUMN(A:A))),"")</f>
        <v/>
      </c>
      <c r="C305" s="19" t="str">
        <f t="array" aca="1" ref="C305" ca="1">IFERROR(INDEX(cold&amp;"  "&amp;colf,SMALL(IF(cola=$A305,ROW(cola)-1,""),COLUMN(B:B))),"")</f>
        <v/>
      </c>
      <c r="D305" s="19" t="str">
        <f t="array" aca="1" ref="D305" ca="1">IFERROR(INDEX(cold&amp;"  "&amp;colf,SMALL(IF(cola=$A305,ROW(cola)-1,""),COLUMN(C:C))),"")</f>
        <v/>
      </c>
      <c r="E305" s="19" t="str">
        <f t="array" aca="1" ref="E305" ca="1">IFERROR(INDEX(cold&amp;"  "&amp;colf,SMALL(IF(cola=$A305,ROW(cola)-1,""),COLUMN(D:D))),"")</f>
        <v/>
      </c>
      <c r="F305" s="19" t="str">
        <f t="array" aca="1" ref="F305" ca="1">IFERROR(INDEX(cold&amp;"  "&amp;colf,SMALL(IF(cola=$A305,ROW(cola)-1,""),COLUMN(E:E))),"")</f>
        <v/>
      </c>
      <c r="G305" s="19" t="str">
        <f t="array" aca="1" ref="G305" ca="1">IFERROR(INDEX(cold&amp;"  "&amp;colf,SMALL(IF(cola=$A305,ROW(cola)-1,""),COLUMN(F:F))),"")</f>
        <v/>
      </c>
      <c r="H305" s="19" t="str">
        <f t="array" aca="1" ref="H305" ca="1">IFERROR(INDEX(cold&amp;"  "&amp;colf,SMALL(IF(cola=$A305,ROW(cola)-1,""),COLUMN(G:G))),"")</f>
        <v/>
      </c>
      <c r="I305" s="19" t="str">
        <f t="array" aca="1" ref="I305" ca="1">IFERROR(INDEX(cold&amp;"  "&amp;colf,SMALL(IF(cola=$A305,ROW(cola)-1,""),COLUMN(H:H))),"")</f>
        <v/>
      </c>
      <c r="J305" s="19" t="str">
        <f t="array" aca="1" ref="J305" ca="1">IFERROR(INDEX(cold&amp;"  "&amp;colf,SMALL(IF(cola=$A305,ROW(cola)-1,""),COLUMN(I:I))),"")</f>
        <v/>
      </c>
    </row>
    <row r="306" spans="1:10">
      <c r="A306" t="s">
        <v>323</v>
      </c>
      <c r="B306" s="19" t="str">
        <f t="array" aca="1" ref="B306" ca="1">IFERROR(INDEX(cold&amp;"  "&amp;colf,SMALL(IF(cola=$A306,ROW(cola)-1,""),COLUMN(A:A))),"")</f>
        <v/>
      </c>
      <c r="C306" s="19" t="str">
        <f t="array" aca="1" ref="C306" ca="1">IFERROR(INDEX(cold&amp;"  "&amp;colf,SMALL(IF(cola=$A306,ROW(cola)-1,""),COLUMN(B:B))),"")</f>
        <v/>
      </c>
      <c r="D306" s="19" t="str">
        <f t="array" aca="1" ref="D306" ca="1">IFERROR(INDEX(cold&amp;"  "&amp;colf,SMALL(IF(cola=$A306,ROW(cola)-1,""),COLUMN(C:C))),"")</f>
        <v/>
      </c>
      <c r="E306" s="19" t="str">
        <f t="array" aca="1" ref="E306" ca="1">IFERROR(INDEX(cold&amp;"  "&amp;colf,SMALL(IF(cola=$A306,ROW(cola)-1,""),COLUMN(D:D))),"")</f>
        <v/>
      </c>
      <c r="F306" s="19" t="str">
        <f t="array" aca="1" ref="F306" ca="1">IFERROR(INDEX(cold&amp;"  "&amp;colf,SMALL(IF(cola=$A306,ROW(cola)-1,""),COLUMN(E:E))),"")</f>
        <v/>
      </c>
      <c r="G306" s="19" t="str">
        <f t="array" aca="1" ref="G306" ca="1">IFERROR(INDEX(cold&amp;"  "&amp;colf,SMALL(IF(cola=$A306,ROW(cola)-1,""),COLUMN(F:F))),"")</f>
        <v/>
      </c>
      <c r="H306" s="19" t="str">
        <f t="array" aca="1" ref="H306" ca="1">IFERROR(INDEX(cold&amp;"  "&amp;colf,SMALL(IF(cola=$A306,ROW(cola)-1,""),COLUMN(G:G))),"")</f>
        <v/>
      </c>
      <c r="I306" s="19" t="str">
        <f t="array" aca="1" ref="I306" ca="1">IFERROR(INDEX(cold&amp;"  "&amp;colf,SMALL(IF(cola=$A306,ROW(cola)-1,""),COLUMN(H:H))),"")</f>
        <v/>
      </c>
      <c r="J306" s="19" t="str">
        <f t="array" aca="1" ref="J306" ca="1">IFERROR(INDEX(cold&amp;"  "&amp;colf,SMALL(IF(cola=$A306,ROW(cola)-1,""),COLUMN(I:I))),"")</f>
        <v/>
      </c>
    </row>
    <row r="307" spans="1:10">
      <c r="A307" t="s">
        <v>324</v>
      </c>
      <c r="B307" s="19" t="str">
        <f t="array" aca="1" ref="B307" ca="1">IFERROR(INDEX(cold&amp;"  "&amp;colf,SMALL(IF(cola=$A307,ROW(cola)-1,""),COLUMN(A:A))),"")</f>
        <v/>
      </c>
      <c r="C307" s="19" t="str">
        <f t="array" aca="1" ref="C307" ca="1">IFERROR(INDEX(cold&amp;"  "&amp;colf,SMALL(IF(cola=$A307,ROW(cola)-1,""),COLUMN(B:B))),"")</f>
        <v/>
      </c>
      <c r="D307" s="19" t="str">
        <f t="array" aca="1" ref="D307" ca="1">IFERROR(INDEX(cold&amp;"  "&amp;colf,SMALL(IF(cola=$A307,ROW(cola)-1,""),COLUMN(C:C))),"")</f>
        <v/>
      </c>
      <c r="E307" s="19" t="str">
        <f t="array" aca="1" ref="E307" ca="1">IFERROR(INDEX(cold&amp;"  "&amp;colf,SMALL(IF(cola=$A307,ROW(cola)-1,""),COLUMN(D:D))),"")</f>
        <v/>
      </c>
      <c r="F307" s="19" t="str">
        <f t="array" aca="1" ref="F307" ca="1">IFERROR(INDEX(cold&amp;"  "&amp;colf,SMALL(IF(cola=$A307,ROW(cola)-1,""),COLUMN(E:E))),"")</f>
        <v/>
      </c>
      <c r="G307" s="19" t="str">
        <f t="array" aca="1" ref="G307" ca="1">IFERROR(INDEX(cold&amp;"  "&amp;colf,SMALL(IF(cola=$A307,ROW(cola)-1,""),COLUMN(F:F))),"")</f>
        <v/>
      </c>
      <c r="H307" s="19" t="str">
        <f t="array" aca="1" ref="H307" ca="1">IFERROR(INDEX(cold&amp;"  "&amp;colf,SMALL(IF(cola=$A307,ROW(cola)-1,""),COLUMN(G:G))),"")</f>
        <v/>
      </c>
      <c r="I307" s="19" t="str">
        <f t="array" aca="1" ref="I307" ca="1">IFERROR(INDEX(cold&amp;"  "&amp;colf,SMALL(IF(cola=$A307,ROW(cola)-1,""),COLUMN(H:H))),"")</f>
        <v/>
      </c>
      <c r="J307" s="19" t="str">
        <f t="array" aca="1" ref="J307" ca="1">IFERROR(INDEX(cold&amp;"  "&amp;colf,SMALL(IF(cola=$A307,ROW(cola)-1,""),COLUMN(I:I))),"")</f>
        <v/>
      </c>
    </row>
    <row r="308" spans="1:10">
      <c r="A308" t="s">
        <v>325</v>
      </c>
      <c r="B308" s="19" t="str">
        <f t="array" aca="1" ref="B308" ca="1">IFERROR(INDEX(cold&amp;"  "&amp;colf,SMALL(IF(cola=$A308,ROW(cola)-1,""),COLUMN(A:A))),"")</f>
        <v/>
      </c>
      <c r="C308" s="19" t="str">
        <f t="array" aca="1" ref="C308" ca="1">IFERROR(INDEX(cold&amp;"  "&amp;colf,SMALL(IF(cola=$A308,ROW(cola)-1,""),COLUMN(B:B))),"")</f>
        <v/>
      </c>
      <c r="D308" s="19" t="str">
        <f t="array" aca="1" ref="D308" ca="1">IFERROR(INDEX(cold&amp;"  "&amp;colf,SMALL(IF(cola=$A308,ROW(cola)-1,""),COLUMN(C:C))),"")</f>
        <v/>
      </c>
      <c r="E308" s="19" t="str">
        <f t="array" aca="1" ref="E308" ca="1">IFERROR(INDEX(cold&amp;"  "&amp;colf,SMALL(IF(cola=$A308,ROW(cola)-1,""),COLUMN(D:D))),"")</f>
        <v/>
      </c>
      <c r="F308" s="19" t="str">
        <f t="array" aca="1" ref="F308" ca="1">IFERROR(INDEX(cold&amp;"  "&amp;colf,SMALL(IF(cola=$A308,ROW(cola)-1,""),COLUMN(E:E))),"")</f>
        <v/>
      </c>
      <c r="G308" s="19" t="str">
        <f t="array" aca="1" ref="G308" ca="1">IFERROR(INDEX(cold&amp;"  "&amp;colf,SMALL(IF(cola=$A308,ROW(cola)-1,""),COLUMN(F:F))),"")</f>
        <v/>
      </c>
      <c r="H308" s="19" t="str">
        <f t="array" aca="1" ref="H308" ca="1">IFERROR(INDEX(cold&amp;"  "&amp;colf,SMALL(IF(cola=$A308,ROW(cola)-1,""),COLUMN(G:G))),"")</f>
        <v/>
      </c>
      <c r="I308" s="19" t="str">
        <f t="array" aca="1" ref="I308" ca="1">IFERROR(INDEX(cold&amp;"  "&amp;colf,SMALL(IF(cola=$A308,ROW(cola)-1,""),COLUMN(H:H))),"")</f>
        <v/>
      </c>
      <c r="J308" s="19" t="str">
        <f t="array" aca="1" ref="J308" ca="1">IFERROR(INDEX(cold&amp;"  "&amp;colf,SMALL(IF(cola=$A308,ROW(cola)-1,""),COLUMN(I:I))),"")</f>
        <v/>
      </c>
    </row>
    <row r="309" spans="1:10">
      <c r="A309" t="s">
        <v>326</v>
      </c>
      <c r="B309" s="19" t="str">
        <f t="array" aca="1" ref="B309" ca="1">IFERROR(INDEX(cold&amp;"  "&amp;colf,SMALL(IF(cola=$A309,ROW(cola)-1,""),COLUMN(A:A))),"")</f>
        <v/>
      </c>
      <c r="C309" s="19" t="str">
        <f t="array" aca="1" ref="C309" ca="1">IFERROR(INDEX(cold&amp;"  "&amp;colf,SMALL(IF(cola=$A309,ROW(cola)-1,""),COLUMN(B:B))),"")</f>
        <v/>
      </c>
      <c r="D309" s="19" t="str">
        <f t="array" aca="1" ref="D309" ca="1">IFERROR(INDEX(cold&amp;"  "&amp;colf,SMALL(IF(cola=$A309,ROW(cola)-1,""),COLUMN(C:C))),"")</f>
        <v/>
      </c>
      <c r="E309" s="19" t="str">
        <f t="array" aca="1" ref="E309" ca="1">IFERROR(INDEX(cold&amp;"  "&amp;colf,SMALL(IF(cola=$A309,ROW(cola)-1,""),COLUMN(D:D))),"")</f>
        <v/>
      </c>
      <c r="F309" s="19" t="str">
        <f t="array" aca="1" ref="F309" ca="1">IFERROR(INDEX(cold&amp;"  "&amp;colf,SMALL(IF(cola=$A309,ROW(cola)-1,""),COLUMN(E:E))),"")</f>
        <v/>
      </c>
      <c r="G309" s="19" t="str">
        <f t="array" aca="1" ref="G309" ca="1">IFERROR(INDEX(cold&amp;"  "&amp;colf,SMALL(IF(cola=$A309,ROW(cola)-1,""),COLUMN(F:F))),"")</f>
        <v/>
      </c>
      <c r="H309" s="19" t="str">
        <f t="array" aca="1" ref="H309" ca="1">IFERROR(INDEX(cold&amp;"  "&amp;colf,SMALL(IF(cola=$A309,ROW(cola)-1,""),COLUMN(G:G))),"")</f>
        <v/>
      </c>
      <c r="I309" s="19" t="str">
        <f t="array" aca="1" ref="I309" ca="1">IFERROR(INDEX(cold&amp;"  "&amp;colf,SMALL(IF(cola=$A309,ROW(cola)-1,""),COLUMN(H:H))),"")</f>
        <v/>
      </c>
      <c r="J309" s="19" t="str">
        <f t="array" aca="1" ref="J309" ca="1">IFERROR(INDEX(cold&amp;"  "&amp;colf,SMALL(IF(cola=$A309,ROW(cola)-1,""),COLUMN(I:I))),"")</f>
        <v/>
      </c>
    </row>
    <row r="310" spans="1:10">
      <c r="A310" t="s">
        <v>327</v>
      </c>
      <c r="B310" s="19" t="str">
        <f t="array" aca="1" ref="B310" ca="1">IFERROR(INDEX(cold&amp;"  "&amp;colf,SMALL(IF(cola=$A310,ROW(cola)-1,""),COLUMN(A:A))),"")</f>
        <v/>
      </c>
      <c r="C310" s="19" t="str">
        <f t="array" aca="1" ref="C310" ca="1">IFERROR(INDEX(cold&amp;"  "&amp;colf,SMALL(IF(cola=$A310,ROW(cola)-1,""),COLUMN(B:B))),"")</f>
        <v/>
      </c>
      <c r="D310" s="19" t="str">
        <f t="array" aca="1" ref="D310" ca="1">IFERROR(INDEX(cold&amp;"  "&amp;colf,SMALL(IF(cola=$A310,ROW(cola)-1,""),COLUMN(C:C))),"")</f>
        <v/>
      </c>
      <c r="E310" s="19" t="str">
        <f t="array" aca="1" ref="E310" ca="1">IFERROR(INDEX(cold&amp;"  "&amp;colf,SMALL(IF(cola=$A310,ROW(cola)-1,""),COLUMN(D:D))),"")</f>
        <v/>
      </c>
      <c r="F310" s="19" t="str">
        <f t="array" aca="1" ref="F310" ca="1">IFERROR(INDEX(cold&amp;"  "&amp;colf,SMALL(IF(cola=$A310,ROW(cola)-1,""),COLUMN(E:E))),"")</f>
        <v/>
      </c>
      <c r="G310" s="19" t="str">
        <f t="array" aca="1" ref="G310" ca="1">IFERROR(INDEX(cold&amp;"  "&amp;colf,SMALL(IF(cola=$A310,ROW(cola)-1,""),COLUMN(F:F))),"")</f>
        <v/>
      </c>
      <c r="H310" s="19" t="str">
        <f t="array" aca="1" ref="H310" ca="1">IFERROR(INDEX(cold&amp;"  "&amp;colf,SMALL(IF(cola=$A310,ROW(cola)-1,""),COLUMN(G:G))),"")</f>
        <v/>
      </c>
      <c r="I310" s="19" t="str">
        <f t="array" aca="1" ref="I310" ca="1">IFERROR(INDEX(cold&amp;"  "&amp;colf,SMALL(IF(cola=$A310,ROW(cola)-1,""),COLUMN(H:H))),"")</f>
        <v/>
      </c>
      <c r="J310" s="19" t="str">
        <f t="array" aca="1" ref="J310" ca="1">IFERROR(INDEX(cold&amp;"  "&amp;colf,SMALL(IF(cola=$A310,ROW(cola)-1,""),COLUMN(I:I))),"")</f>
        <v/>
      </c>
    </row>
    <row r="311" spans="1:10">
      <c r="A311" t="s">
        <v>328</v>
      </c>
      <c r="B311" s="19" t="str">
        <f t="array" aca="1" ref="B311" ca="1">IFERROR(INDEX(cold&amp;"  "&amp;colf,SMALL(IF(cola=$A311,ROW(cola)-1,""),COLUMN(A:A))),"")</f>
        <v/>
      </c>
      <c r="C311" s="19" t="str">
        <f t="array" aca="1" ref="C311" ca="1">IFERROR(INDEX(cold&amp;"  "&amp;colf,SMALL(IF(cola=$A311,ROW(cola)-1,""),COLUMN(B:B))),"")</f>
        <v/>
      </c>
      <c r="D311" s="19" t="str">
        <f t="array" aca="1" ref="D311" ca="1">IFERROR(INDEX(cold&amp;"  "&amp;colf,SMALL(IF(cola=$A311,ROW(cola)-1,""),COLUMN(C:C))),"")</f>
        <v/>
      </c>
      <c r="E311" s="19" t="str">
        <f t="array" aca="1" ref="E311" ca="1">IFERROR(INDEX(cold&amp;"  "&amp;colf,SMALL(IF(cola=$A311,ROW(cola)-1,""),COLUMN(D:D))),"")</f>
        <v/>
      </c>
      <c r="F311" s="19" t="str">
        <f t="array" aca="1" ref="F311" ca="1">IFERROR(INDEX(cold&amp;"  "&amp;colf,SMALL(IF(cola=$A311,ROW(cola)-1,""),COLUMN(E:E))),"")</f>
        <v/>
      </c>
      <c r="G311" s="19" t="str">
        <f t="array" aca="1" ref="G311" ca="1">IFERROR(INDEX(cold&amp;"  "&amp;colf,SMALL(IF(cola=$A311,ROW(cola)-1,""),COLUMN(F:F))),"")</f>
        <v/>
      </c>
      <c r="H311" s="19" t="str">
        <f t="array" aca="1" ref="H311" ca="1">IFERROR(INDEX(cold&amp;"  "&amp;colf,SMALL(IF(cola=$A311,ROW(cola)-1,""),COLUMN(G:G))),"")</f>
        <v/>
      </c>
      <c r="I311" s="19" t="str">
        <f t="array" aca="1" ref="I311" ca="1">IFERROR(INDEX(cold&amp;"  "&amp;colf,SMALL(IF(cola=$A311,ROW(cola)-1,""),COLUMN(H:H))),"")</f>
        <v/>
      </c>
      <c r="J311" s="19" t="str">
        <f t="array" aca="1" ref="J311" ca="1">IFERROR(INDEX(cold&amp;"  "&amp;colf,SMALL(IF(cola=$A311,ROW(cola)-1,""),COLUMN(I:I))),"")</f>
        <v/>
      </c>
    </row>
    <row r="312" spans="1:10">
      <c r="A312" t="s">
        <v>329</v>
      </c>
      <c r="B312" s="19" t="str">
        <f t="array" aca="1" ref="B312" ca="1">IFERROR(INDEX(cold&amp;"  "&amp;colf,SMALL(IF(cola=$A312,ROW(cola)-1,""),COLUMN(A:A))),"")</f>
        <v/>
      </c>
      <c r="C312" s="19" t="str">
        <f t="array" aca="1" ref="C312" ca="1">IFERROR(INDEX(cold&amp;"  "&amp;colf,SMALL(IF(cola=$A312,ROW(cola)-1,""),COLUMN(B:B))),"")</f>
        <v/>
      </c>
      <c r="D312" s="19" t="str">
        <f t="array" aca="1" ref="D312" ca="1">IFERROR(INDEX(cold&amp;"  "&amp;colf,SMALL(IF(cola=$A312,ROW(cola)-1,""),COLUMN(C:C))),"")</f>
        <v/>
      </c>
      <c r="E312" s="19" t="str">
        <f t="array" aca="1" ref="E312" ca="1">IFERROR(INDEX(cold&amp;"  "&amp;colf,SMALL(IF(cola=$A312,ROW(cola)-1,""),COLUMN(D:D))),"")</f>
        <v/>
      </c>
      <c r="F312" s="19" t="str">
        <f t="array" aca="1" ref="F312" ca="1">IFERROR(INDEX(cold&amp;"  "&amp;colf,SMALL(IF(cola=$A312,ROW(cola)-1,""),COLUMN(E:E))),"")</f>
        <v/>
      </c>
      <c r="G312" s="19" t="str">
        <f t="array" aca="1" ref="G312" ca="1">IFERROR(INDEX(cold&amp;"  "&amp;colf,SMALL(IF(cola=$A312,ROW(cola)-1,""),COLUMN(F:F))),"")</f>
        <v/>
      </c>
      <c r="H312" s="19" t="str">
        <f t="array" aca="1" ref="H312" ca="1">IFERROR(INDEX(cold&amp;"  "&amp;colf,SMALL(IF(cola=$A312,ROW(cola)-1,""),COLUMN(G:G))),"")</f>
        <v/>
      </c>
      <c r="I312" s="19" t="str">
        <f t="array" aca="1" ref="I312" ca="1">IFERROR(INDEX(cold&amp;"  "&amp;colf,SMALL(IF(cola=$A312,ROW(cola)-1,""),COLUMN(H:H))),"")</f>
        <v/>
      </c>
      <c r="J312" s="19" t="str">
        <f t="array" aca="1" ref="J312" ca="1">IFERROR(INDEX(cold&amp;"  "&amp;colf,SMALL(IF(cola=$A312,ROW(cola)-1,""),COLUMN(I:I))),"")</f>
        <v/>
      </c>
    </row>
    <row r="313" spans="1:10">
      <c r="A313" t="s">
        <v>330</v>
      </c>
      <c r="B313" s="19" t="str">
        <f t="array" aca="1" ref="B313" ca="1">IFERROR(INDEX(cold&amp;"  "&amp;colf,SMALL(IF(cola=$A313,ROW(cola)-1,""),COLUMN(A:A))),"")</f>
        <v/>
      </c>
      <c r="C313" s="19" t="str">
        <f t="array" aca="1" ref="C313" ca="1">IFERROR(INDEX(cold&amp;"  "&amp;colf,SMALL(IF(cola=$A313,ROW(cola)-1,""),COLUMN(B:B))),"")</f>
        <v/>
      </c>
      <c r="D313" s="19" t="str">
        <f t="array" aca="1" ref="D313" ca="1">IFERROR(INDEX(cold&amp;"  "&amp;colf,SMALL(IF(cola=$A313,ROW(cola)-1,""),COLUMN(C:C))),"")</f>
        <v/>
      </c>
      <c r="E313" s="19" t="str">
        <f t="array" aca="1" ref="E313" ca="1">IFERROR(INDEX(cold&amp;"  "&amp;colf,SMALL(IF(cola=$A313,ROW(cola)-1,""),COLUMN(D:D))),"")</f>
        <v/>
      </c>
      <c r="F313" s="19" t="str">
        <f t="array" aca="1" ref="F313" ca="1">IFERROR(INDEX(cold&amp;"  "&amp;colf,SMALL(IF(cola=$A313,ROW(cola)-1,""),COLUMN(E:E))),"")</f>
        <v/>
      </c>
      <c r="G313" s="19" t="str">
        <f t="array" aca="1" ref="G313" ca="1">IFERROR(INDEX(cold&amp;"  "&amp;colf,SMALL(IF(cola=$A313,ROW(cola)-1,""),COLUMN(F:F))),"")</f>
        <v/>
      </c>
      <c r="H313" s="19" t="str">
        <f t="array" aca="1" ref="H313" ca="1">IFERROR(INDEX(cold&amp;"  "&amp;colf,SMALL(IF(cola=$A313,ROW(cola)-1,""),COLUMN(G:G))),"")</f>
        <v/>
      </c>
      <c r="I313" s="19" t="str">
        <f t="array" aca="1" ref="I313" ca="1">IFERROR(INDEX(cold&amp;"  "&amp;colf,SMALL(IF(cola=$A313,ROW(cola)-1,""),COLUMN(H:H))),"")</f>
        <v/>
      </c>
      <c r="J313" s="19" t="str">
        <f t="array" aca="1" ref="J313" ca="1">IFERROR(INDEX(cold&amp;"  "&amp;colf,SMALL(IF(cola=$A313,ROW(cola)-1,""),COLUMN(I:I))),"")</f>
        <v/>
      </c>
    </row>
    <row r="314" spans="1:10">
      <c r="A314" t="s">
        <v>331</v>
      </c>
      <c r="B314" s="19" t="str">
        <f t="array" aca="1" ref="B314" ca="1">IFERROR(INDEX(cold&amp;"  "&amp;colf,SMALL(IF(cola=$A314,ROW(cola)-1,""),COLUMN(A:A))),"")</f>
        <v/>
      </c>
      <c r="C314" s="19" t="str">
        <f t="array" aca="1" ref="C314" ca="1">IFERROR(INDEX(cold&amp;"  "&amp;colf,SMALL(IF(cola=$A314,ROW(cola)-1,""),COLUMN(B:B))),"")</f>
        <v/>
      </c>
      <c r="D314" s="19" t="str">
        <f t="array" aca="1" ref="D314" ca="1">IFERROR(INDEX(cold&amp;"  "&amp;colf,SMALL(IF(cola=$A314,ROW(cola)-1,""),COLUMN(C:C))),"")</f>
        <v/>
      </c>
      <c r="E314" s="19" t="str">
        <f t="array" aca="1" ref="E314" ca="1">IFERROR(INDEX(cold&amp;"  "&amp;colf,SMALL(IF(cola=$A314,ROW(cola)-1,""),COLUMN(D:D))),"")</f>
        <v/>
      </c>
      <c r="F314" s="19" t="str">
        <f t="array" aca="1" ref="F314" ca="1">IFERROR(INDEX(cold&amp;"  "&amp;colf,SMALL(IF(cola=$A314,ROW(cola)-1,""),COLUMN(E:E))),"")</f>
        <v/>
      </c>
      <c r="G314" s="19" t="str">
        <f t="array" aca="1" ref="G314" ca="1">IFERROR(INDEX(cold&amp;"  "&amp;colf,SMALL(IF(cola=$A314,ROW(cola)-1,""),COLUMN(F:F))),"")</f>
        <v/>
      </c>
      <c r="H314" s="19" t="str">
        <f t="array" aca="1" ref="H314" ca="1">IFERROR(INDEX(cold&amp;"  "&amp;colf,SMALL(IF(cola=$A314,ROW(cola)-1,""),COLUMN(G:G))),"")</f>
        <v/>
      </c>
      <c r="I314" s="19" t="str">
        <f t="array" aca="1" ref="I314" ca="1">IFERROR(INDEX(cold&amp;"  "&amp;colf,SMALL(IF(cola=$A314,ROW(cola)-1,""),COLUMN(H:H))),"")</f>
        <v/>
      </c>
      <c r="J314" s="19" t="str">
        <f t="array" aca="1" ref="J314" ca="1">IFERROR(INDEX(cold&amp;"  "&amp;colf,SMALL(IF(cola=$A314,ROW(cola)-1,""),COLUMN(I:I))),"")</f>
        <v/>
      </c>
    </row>
    <row r="315" spans="1:10">
      <c r="A315" t="s">
        <v>332</v>
      </c>
      <c r="B315" s="19" t="str">
        <f t="array" aca="1" ref="B315" ca="1">IFERROR(INDEX(cold&amp;"  "&amp;colf,SMALL(IF(cola=$A315,ROW(cola)-1,""),COLUMN(A:A))),"")</f>
        <v/>
      </c>
      <c r="C315" s="19" t="str">
        <f t="array" aca="1" ref="C315" ca="1">IFERROR(INDEX(cold&amp;"  "&amp;colf,SMALL(IF(cola=$A315,ROW(cola)-1,""),COLUMN(B:B))),"")</f>
        <v/>
      </c>
      <c r="D315" s="19" t="str">
        <f t="array" aca="1" ref="D315" ca="1">IFERROR(INDEX(cold&amp;"  "&amp;colf,SMALL(IF(cola=$A315,ROW(cola)-1,""),COLUMN(C:C))),"")</f>
        <v/>
      </c>
      <c r="E315" s="19" t="str">
        <f t="array" aca="1" ref="E315" ca="1">IFERROR(INDEX(cold&amp;"  "&amp;colf,SMALL(IF(cola=$A315,ROW(cola)-1,""),COLUMN(D:D))),"")</f>
        <v/>
      </c>
      <c r="F315" s="19" t="str">
        <f t="array" aca="1" ref="F315" ca="1">IFERROR(INDEX(cold&amp;"  "&amp;colf,SMALL(IF(cola=$A315,ROW(cola)-1,""),COLUMN(E:E))),"")</f>
        <v/>
      </c>
      <c r="G315" s="19" t="str">
        <f t="array" aca="1" ref="G315" ca="1">IFERROR(INDEX(cold&amp;"  "&amp;colf,SMALL(IF(cola=$A315,ROW(cola)-1,""),COLUMN(F:F))),"")</f>
        <v/>
      </c>
      <c r="H315" s="19" t="str">
        <f t="array" aca="1" ref="H315" ca="1">IFERROR(INDEX(cold&amp;"  "&amp;colf,SMALL(IF(cola=$A315,ROW(cola)-1,""),COLUMN(G:G))),"")</f>
        <v/>
      </c>
      <c r="I315" s="19" t="str">
        <f t="array" aca="1" ref="I315" ca="1">IFERROR(INDEX(cold&amp;"  "&amp;colf,SMALL(IF(cola=$A315,ROW(cola)-1,""),COLUMN(H:H))),"")</f>
        <v/>
      </c>
      <c r="J315" s="19" t="str">
        <f t="array" aca="1" ref="J315" ca="1">IFERROR(INDEX(cold&amp;"  "&amp;colf,SMALL(IF(cola=$A315,ROW(cola)-1,""),COLUMN(I:I))),"")</f>
        <v/>
      </c>
    </row>
    <row r="316" spans="1:10">
      <c r="A316" t="s">
        <v>333</v>
      </c>
      <c r="B316" s="19" t="str">
        <f t="array" aca="1" ref="B316" ca="1">IFERROR(INDEX(cold&amp;"  "&amp;colf,SMALL(IF(cola=$A316,ROW(cola)-1,""),COLUMN(A:A))),"")</f>
        <v/>
      </c>
      <c r="C316" s="19" t="str">
        <f t="array" aca="1" ref="C316" ca="1">IFERROR(INDEX(cold&amp;"  "&amp;colf,SMALL(IF(cola=$A316,ROW(cola)-1,""),COLUMN(B:B))),"")</f>
        <v/>
      </c>
      <c r="D316" s="19" t="str">
        <f t="array" aca="1" ref="D316" ca="1">IFERROR(INDEX(cold&amp;"  "&amp;colf,SMALL(IF(cola=$A316,ROW(cola)-1,""),COLUMN(C:C))),"")</f>
        <v/>
      </c>
      <c r="E316" s="19" t="str">
        <f t="array" aca="1" ref="E316" ca="1">IFERROR(INDEX(cold&amp;"  "&amp;colf,SMALL(IF(cola=$A316,ROW(cola)-1,""),COLUMN(D:D))),"")</f>
        <v/>
      </c>
      <c r="F316" s="19" t="str">
        <f t="array" aca="1" ref="F316" ca="1">IFERROR(INDEX(cold&amp;"  "&amp;colf,SMALL(IF(cola=$A316,ROW(cola)-1,""),COLUMN(E:E))),"")</f>
        <v/>
      </c>
      <c r="G316" s="19" t="str">
        <f t="array" aca="1" ref="G316" ca="1">IFERROR(INDEX(cold&amp;"  "&amp;colf,SMALL(IF(cola=$A316,ROW(cola)-1,""),COLUMN(F:F))),"")</f>
        <v/>
      </c>
      <c r="H316" s="19" t="str">
        <f t="array" aca="1" ref="H316" ca="1">IFERROR(INDEX(cold&amp;"  "&amp;colf,SMALL(IF(cola=$A316,ROW(cola)-1,""),COLUMN(G:G))),"")</f>
        <v/>
      </c>
      <c r="I316" s="19" t="str">
        <f t="array" aca="1" ref="I316" ca="1">IFERROR(INDEX(cold&amp;"  "&amp;colf,SMALL(IF(cola=$A316,ROW(cola)-1,""),COLUMN(H:H))),"")</f>
        <v/>
      </c>
      <c r="J316" s="19" t="str">
        <f t="array" aca="1" ref="J316" ca="1">IFERROR(INDEX(cold&amp;"  "&amp;colf,SMALL(IF(cola=$A316,ROW(cola)-1,""),COLUMN(I:I))),"")</f>
        <v/>
      </c>
    </row>
    <row r="317" spans="1:10">
      <c r="A317" t="s">
        <v>334</v>
      </c>
      <c r="B317" s="19" t="str">
        <f t="array" aca="1" ref="B317" ca="1">IFERROR(INDEX(cold&amp;"  "&amp;colf,SMALL(IF(cola=$A317,ROW(cola)-1,""),COLUMN(A:A))),"")</f>
        <v/>
      </c>
      <c r="C317" s="19" t="str">
        <f t="array" aca="1" ref="C317" ca="1">IFERROR(INDEX(cold&amp;"  "&amp;colf,SMALL(IF(cola=$A317,ROW(cola)-1,""),COLUMN(B:B))),"")</f>
        <v/>
      </c>
      <c r="D317" s="19" t="str">
        <f t="array" aca="1" ref="D317" ca="1">IFERROR(INDEX(cold&amp;"  "&amp;colf,SMALL(IF(cola=$A317,ROW(cola)-1,""),COLUMN(C:C))),"")</f>
        <v/>
      </c>
      <c r="E317" s="19" t="str">
        <f t="array" aca="1" ref="E317" ca="1">IFERROR(INDEX(cold&amp;"  "&amp;colf,SMALL(IF(cola=$A317,ROW(cola)-1,""),COLUMN(D:D))),"")</f>
        <v/>
      </c>
      <c r="F317" s="19" t="str">
        <f t="array" aca="1" ref="F317" ca="1">IFERROR(INDEX(cold&amp;"  "&amp;colf,SMALL(IF(cola=$A317,ROW(cola)-1,""),COLUMN(E:E))),"")</f>
        <v/>
      </c>
      <c r="G317" s="19" t="str">
        <f t="array" aca="1" ref="G317" ca="1">IFERROR(INDEX(cold&amp;"  "&amp;colf,SMALL(IF(cola=$A317,ROW(cola)-1,""),COLUMN(F:F))),"")</f>
        <v/>
      </c>
      <c r="H317" s="19" t="str">
        <f t="array" aca="1" ref="H317" ca="1">IFERROR(INDEX(cold&amp;"  "&amp;colf,SMALL(IF(cola=$A317,ROW(cola)-1,""),COLUMN(G:G))),"")</f>
        <v/>
      </c>
      <c r="I317" s="19" t="str">
        <f t="array" aca="1" ref="I317" ca="1">IFERROR(INDEX(cold&amp;"  "&amp;colf,SMALL(IF(cola=$A317,ROW(cola)-1,""),COLUMN(H:H))),"")</f>
        <v/>
      </c>
      <c r="J317" s="19" t="str">
        <f t="array" aca="1" ref="J317" ca="1">IFERROR(INDEX(cold&amp;"  "&amp;colf,SMALL(IF(cola=$A317,ROW(cola)-1,""),COLUMN(I:I))),"")</f>
        <v/>
      </c>
    </row>
    <row r="318" spans="1:10">
      <c r="A318" t="s">
        <v>335</v>
      </c>
      <c r="B318" s="19" t="str">
        <f t="array" aca="1" ref="B318" ca="1">IFERROR(INDEX(cold&amp;"  "&amp;colf,SMALL(IF(cola=$A318,ROW(cola)-1,""),COLUMN(A:A))),"")</f>
        <v/>
      </c>
      <c r="C318" s="19" t="str">
        <f t="array" aca="1" ref="C318" ca="1">IFERROR(INDEX(cold&amp;"  "&amp;colf,SMALL(IF(cola=$A318,ROW(cola)-1,""),COLUMN(B:B))),"")</f>
        <v/>
      </c>
      <c r="D318" s="19" t="str">
        <f t="array" aca="1" ref="D318" ca="1">IFERROR(INDEX(cold&amp;"  "&amp;colf,SMALL(IF(cola=$A318,ROW(cola)-1,""),COLUMN(C:C))),"")</f>
        <v/>
      </c>
      <c r="E318" s="19" t="str">
        <f t="array" aca="1" ref="E318" ca="1">IFERROR(INDEX(cold&amp;"  "&amp;colf,SMALL(IF(cola=$A318,ROW(cola)-1,""),COLUMN(D:D))),"")</f>
        <v/>
      </c>
      <c r="F318" s="19" t="str">
        <f t="array" aca="1" ref="F318" ca="1">IFERROR(INDEX(cold&amp;"  "&amp;colf,SMALL(IF(cola=$A318,ROW(cola)-1,""),COLUMN(E:E))),"")</f>
        <v/>
      </c>
      <c r="G318" s="19" t="str">
        <f t="array" aca="1" ref="G318" ca="1">IFERROR(INDEX(cold&amp;"  "&amp;colf,SMALL(IF(cola=$A318,ROW(cola)-1,""),COLUMN(F:F))),"")</f>
        <v/>
      </c>
      <c r="H318" s="19" t="str">
        <f t="array" aca="1" ref="H318" ca="1">IFERROR(INDEX(cold&amp;"  "&amp;colf,SMALL(IF(cola=$A318,ROW(cola)-1,""),COLUMN(G:G))),"")</f>
        <v/>
      </c>
      <c r="I318" s="19" t="str">
        <f t="array" aca="1" ref="I318" ca="1">IFERROR(INDEX(cold&amp;"  "&amp;colf,SMALL(IF(cola=$A318,ROW(cola)-1,""),COLUMN(H:H))),"")</f>
        <v/>
      </c>
      <c r="J318" s="19" t="str">
        <f t="array" aca="1" ref="J318" ca="1">IFERROR(INDEX(cold&amp;"  "&amp;colf,SMALL(IF(cola=$A318,ROW(cola)-1,""),COLUMN(I:I))),"")</f>
        <v/>
      </c>
    </row>
    <row r="319" spans="1:10">
      <c r="A319" t="s">
        <v>336</v>
      </c>
      <c r="B319" s="19" t="str">
        <f t="array" aca="1" ref="B319" ca="1">IFERROR(INDEX(cold&amp;"  "&amp;colf,SMALL(IF(cola=$A319,ROW(cola)-1,""),COLUMN(A:A))),"")</f>
        <v/>
      </c>
      <c r="C319" s="19" t="str">
        <f t="array" aca="1" ref="C319" ca="1">IFERROR(INDEX(cold&amp;"  "&amp;colf,SMALL(IF(cola=$A319,ROW(cola)-1,""),COLUMN(B:B))),"")</f>
        <v/>
      </c>
      <c r="D319" s="19" t="str">
        <f t="array" aca="1" ref="D319" ca="1">IFERROR(INDEX(cold&amp;"  "&amp;colf,SMALL(IF(cola=$A319,ROW(cola)-1,""),COLUMN(C:C))),"")</f>
        <v/>
      </c>
      <c r="E319" s="19" t="str">
        <f t="array" aca="1" ref="E319" ca="1">IFERROR(INDEX(cold&amp;"  "&amp;colf,SMALL(IF(cola=$A319,ROW(cola)-1,""),COLUMN(D:D))),"")</f>
        <v/>
      </c>
      <c r="F319" s="19" t="str">
        <f t="array" aca="1" ref="F319" ca="1">IFERROR(INDEX(cold&amp;"  "&amp;colf,SMALL(IF(cola=$A319,ROW(cola)-1,""),COLUMN(E:E))),"")</f>
        <v/>
      </c>
      <c r="G319" s="19" t="str">
        <f t="array" aca="1" ref="G319" ca="1">IFERROR(INDEX(cold&amp;"  "&amp;colf,SMALL(IF(cola=$A319,ROW(cola)-1,""),COLUMN(F:F))),"")</f>
        <v/>
      </c>
      <c r="H319" s="19" t="str">
        <f t="array" aca="1" ref="H319" ca="1">IFERROR(INDEX(cold&amp;"  "&amp;colf,SMALL(IF(cola=$A319,ROW(cola)-1,""),COLUMN(G:G))),"")</f>
        <v/>
      </c>
      <c r="I319" s="19" t="str">
        <f t="array" aca="1" ref="I319" ca="1">IFERROR(INDEX(cold&amp;"  "&amp;colf,SMALL(IF(cola=$A319,ROW(cola)-1,""),COLUMN(H:H))),"")</f>
        <v/>
      </c>
      <c r="J319" s="19" t="str">
        <f t="array" aca="1" ref="J319" ca="1">IFERROR(INDEX(cold&amp;"  "&amp;colf,SMALL(IF(cola=$A319,ROW(cola)-1,""),COLUMN(I:I))),"")</f>
        <v/>
      </c>
    </row>
    <row r="320" spans="1:10">
      <c r="A320" t="s">
        <v>337</v>
      </c>
      <c r="B320" s="19" t="str">
        <f t="array" aca="1" ref="B320" ca="1">IFERROR(INDEX(cold&amp;"  "&amp;colf,SMALL(IF(cola=$A320,ROW(cola)-1,""),COLUMN(A:A))),"")</f>
        <v/>
      </c>
      <c r="C320" s="19" t="str">
        <f t="array" aca="1" ref="C320" ca="1">IFERROR(INDEX(cold&amp;"  "&amp;colf,SMALL(IF(cola=$A320,ROW(cola)-1,""),COLUMN(B:B))),"")</f>
        <v/>
      </c>
      <c r="D320" s="19" t="str">
        <f t="array" aca="1" ref="D320" ca="1">IFERROR(INDEX(cold&amp;"  "&amp;colf,SMALL(IF(cola=$A320,ROW(cola)-1,""),COLUMN(C:C))),"")</f>
        <v/>
      </c>
      <c r="E320" s="19" t="str">
        <f t="array" aca="1" ref="E320" ca="1">IFERROR(INDEX(cold&amp;"  "&amp;colf,SMALL(IF(cola=$A320,ROW(cola)-1,""),COLUMN(D:D))),"")</f>
        <v/>
      </c>
      <c r="F320" s="19" t="str">
        <f t="array" aca="1" ref="F320" ca="1">IFERROR(INDEX(cold&amp;"  "&amp;colf,SMALL(IF(cola=$A320,ROW(cola)-1,""),COLUMN(E:E))),"")</f>
        <v/>
      </c>
      <c r="G320" s="19" t="str">
        <f t="array" aca="1" ref="G320" ca="1">IFERROR(INDEX(cold&amp;"  "&amp;colf,SMALL(IF(cola=$A320,ROW(cola)-1,""),COLUMN(F:F))),"")</f>
        <v/>
      </c>
      <c r="H320" s="19" t="str">
        <f t="array" aca="1" ref="H320" ca="1">IFERROR(INDEX(cold&amp;"  "&amp;colf,SMALL(IF(cola=$A320,ROW(cola)-1,""),COLUMN(G:G))),"")</f>
        <v/>
      </c>
      <c r="I320" s="19" t="str">
        <f t="array" aca="1" ref="I320" ca="1">IFERROR(INDEX(cold&amp;"  "&amp;colf,SMALL(IF(cola=$A320,ROW(cola)-1,""),COLUMN(H:H))),"")</f>
        <v/>
      </c>
      <c r="J320" s="19" t="str">
        <f t="array" aca="1" ref="J320" ca="1">IFERROR(INDEX(cold&amp;"  "&amp;colf,SMALL(IF(cola=$A320,ROW(cola)-1,""),COLUMN(I:I))),"")</f>
        <v/>
      </c>
    </row>
    <row r="321" spans="1:10">
      <c r="A321" t="s">
        <v>338</v>
      </c>
      <c r="B321" s="19" t="str">
        <f t="array" aca="1" ref="B321" ca="1">IFERROR(INDEX(cold&amp;"  "&amp;colf,SMALL(IF(cola=$A321,ROW(cola)-1,""),COLUMN(A:A))),"")</f>
        <v/>
      </c>
      <c r="C321" s="19" t="str">
        <f t="array" aca="1" ref="C321" ca="1">IFERROR(INDEX(cold&amp;"  "&amp;colf,SMALL(IF(cola=$A321,ROW(cola)-1,""),COLUMN(B:B))),"")</f>
        <v/>
      </c>
      <c r="D321" s="19" t="str">
        <f t="array" aca="1" ref="D321" ca="1">IFERROR(INDEX(cold&amp;"  "&amp;colf,SMALL(IF(cola=$A321,ROW(cola)-1,""),COLUMN(C:C))),"")</f>
        <v/>
      </c>
      <c r="E321" s="19" t="str">
        <f t="array" aca="1" ref="E321" ca="1">IFERROR(INDEX(cold&amp;"  "&amp;colf,SMALL(IF(cola=$A321,ROW(cola)-1,""),COLUMN(D:D))),"")</f>
        <v/>
      </c>
      <c r="F321" s="19" t="str">
        <f t="array" aca="1" ref="F321" ca="1">IFERROR(INDEX(cold&amp;"  "&amp;colf,SMALL(IF(cola=$A321,ROW(cola)-1,""),COLUMN(E:E))),"")</f>
        <v/>
      </c>
      <c r="G321" s="19" t="str">
        <f t="array" aca="1" ref="G321" ca="1">IFERROR(INDEX(cold&amp;"  "&amp;colf,SMALL(IF(cola=$A321,ROW(cola)-1,""),COLUMN(F:F))),"")</f>
        <v/>
      </c>
      <c r="H321" s="19" t="str">
        <f t="array" aca="1" ref="H321" ca="1">IFERROR(INDEX(cold&amp;"  "&amp;colf,SMALL(IF(cola=$A321,ROW(cola)-1,""),COLUMN(G:G))),"")</f>
        <v/>
      </c>
      <c r="I321" s="19" t="str">
        <f t="array" aca="1" ref="I321" ca="1">IFERROR(INDEX(cold&amp;"  "&amp;colf,SMALL(IF(cola=$A321,ROW(cola)-1,""),COLUMN(H:H))),"")</f>
        <v/>
      </c>
      <c r="J321" s="19" t="str">
        <f t="array" aca="1" ref="J321" ca="1">IFERROR(INDEX(cold&amp;"  "&amp;colf,SMALL(IF(cola=$A321,ROW(cola)-1,""),COLUMN(I:I))),"")</f>
        <v/>
      </c>
    </row>
    <row r="322" spans="1:10">
      <c r="A322" t="s">
        <v>339</v>
      </c>
      <c r="B322" s="19" t="str">
        <f t="array" aca="1" ref="B322" ca="1">IFERROR(INDEX(cold&amp;"  "&amp;colf,SMALL(IF(cola=$A322,ROW(cola)-1,""),COLUMN(A:A))),"")</f>
        <v/>
      </c>
      <c r="C322" s="19" t="str">
        <f t="array" aca="1" ref="C322" ca="1">IFERROR(INDEX(cold&amp;"  "&amp;colf,SMALL(IF(cola=$A322,ROW(cola)-1,""),COLUMN(B:B))),"")</f>
        <v/>
      </c>
      <c r="D322" s="19" t="str">
        <f t="array" aca="1" ref="D322" ca="1">IFERROR(INDEX(cold&amp;"  "&amp;colf,SMALL(IF(cola=$A322,ROW(cola)-1,""),COLUMN(C:C))),"")</f>
        <v/>
      </c>
      <c r="E322" s="19" t="str">
        <f t="array" aca="1" ref="E322" ca="1">IFERROR(INDEX(cold&amp;"  "&amp;colf,SMALL(IF(cola=$A322,ROW(cola)-1,""),COLUMN(D:D))),"")</f>
        <v/>
      </c>
      <c r="F322" s="19" t="str">
        <f t="array" aca="1" ref="F322" ca="1">IFERROR(INDEX(cold&amp;"  "&amp;colf,SMALL(IF(cola=$A322,ROW(cola)-1,""),COLUMN(E:E))),"")</f>
        <v/>
      </c>
      <c r="G322" s="19" t="str">
        <f t="array" aca="1" ref="G322" ca="1">IFERROR(INDEX(cold&amp;"  "&amp;colf,SMALL(IF(cola=$A322,ROW(cola)-1,""),COLUMN(F:F))),"")</f>
        <v/>
      </c>
      <c r="H322" s="19" t="str">
        <f t="array" aca="1" ref="H322" ca="1">IFERROR(INDEX(cold&amp;"  "&amp;colf,SMALL(IF(cola=$A322,ROW(cola)-1,""),COLUMN(G:G))),"")</f>
        <v/>
      </c>
      <c r="I322" s="19" t="str">
        <f t="array" aca="1" ref="I322" ca="1">IFERROR(INDEX(cold&amp;"  "&amp;colf,SMALL(IF(cola=$A322,ROW(cola)-1,""),COLUMN(H:H))),"")</f>
        <v/>
      </c>
      <c r="J322" s="19" t="str">
        <f t="array" aca="1" ref="J322" ca="1">IFERROR(INDEX(cold&amp;"  "&amp;colf,SMALL(IF(cola=$A322,ROW(cola)-1,""),COLUMN(I:I))),"")</f>
        <v/>
      </c>
    </row>
    <row r="323" spans="1:10">
      <c r="A323" t="s">
        <v>340</v>
      </c>
      <c r="B323" s="19" t="str">
        <f t="array" aca="1" ref="B323" ca="1">IFERROR(INDEX(cold&amp;"  "&amp;colf,SMALL(IF(cola=$A323,ROW(cola)-1,""),COLUMN(A:A))),"")</f>
        <v/>
      </c>
      <c r="C323" s="19" t="str">
        <f t="array" aca="1" ref="C323" ca="1">IFERROR(INDEX(cold&amp;"  "&amp;colf,SMALL(IF(cola=$A323,ROW(cola)-1,""),COLUMN(B:B))),"")</f>
        <v/>
      </c>
      <c r="D323" s="19" t="str">
        <f t="array" aca="1" ref="D323" ca="1">IFERROR(INDEX(cold&amp;"  "&amp;colf,SMALL(IF(cola=$A323,ROW(cola)-1,""),COLUMN(C:C))),"")</f>
        <v/>
      </c>
      <c r="E323" s="19" t="str">
        <f t="array" aca="1" ref="E323" ca="1">IFERROR(INDEX(cold&amp;"  "&amp;colf,SMALL(IF(cola=$A323,ROW(cola)-1,""),COLUMN(D:D))),"")</f>
        <v/>
      </c>
      <c r="F323" s="19" t="str">
        <f t="array" aca="1" ref="F323" ca="1">IFERROR(INDEX(cold&amp;"  "&amp;colf,SMALL(IF(cola=$A323,ROW(cola)-1,""),COLUMN(E:E))),"")</f>
        <v/>
      </c>
      <c r="G323" s="19" t="str">
        <f t="array" aca="1" ref="G323" ca="1">IFERROR(INDEX(cold&amp;"  "&amp;colf,SMALL(IF(cola=$A323,ROW(cola)-1,""),COLUMN(F:F))),"")</f>
        <v/>
      </c>
      <c r="H323" s="19" t="str">
        <f t="array" aca="1" ref="H323" ca="1">IFERROR(INDEX(cold&amp;"  "&amp;colf,SMALL(IF(cola=$A323,ROW(cola)-1,""),COLUMN(G:G))),"")</f>
        <v/>
      </c>
      <c r="I323" s="19" t="str">
        <f t="array" aca="1" ref="I323" ca="1">IFERROR(INDEX(cold&amp;"  "&amp;colf,SMALL(IF(cola=$A323,ROW(cola)-1,""),COLUMN(H:H))),"")</f>
        <v/>
      </c>
      <c r="J323" s="19" t="str">
        <f t="array" aca="1" ref="J323" ca="1">IFERROR(INDEX(cold&amp;"  "&amp;colf,SMALL(IF(cola=$A323,ROW(cola)-1,""),COLUMN(I:I))),"")</f>
        <v/>
      </c>
    </row>
    <row r="324" spans="1:10">
      <c r="A324" t="s">
        <v>341</v>
      </c>
      <c r="B324" s="19" t="str">
        <f t="array" aca="1" ref="B324" ca="1">IFERROR(INDEX(cold&amp;"  "&amp;colf,SMALL(IF(cola=$A324,ROW(cola)-1,""),COLUMN(A:A))),"")</f>
        <v/>
      </c>
      <c r="C324" s="19" t="str">
        <f t="array" aca="1" ref="C324" ca="1">IFERROR(INDEX(cold&amp;"  "&amp;colf,SMALL(IF(cola=$A324,ROW(cola)-1,""),COLUMN(B:B))),"")</f>
        <v/>
      </c>
      <c r="D324" s="19" t="str">
        <f t="array" aca="1" ref="D324" ca="1">IFERROR(INDEX(cold&amp;"  "&amp;colf,SMALL(IF(cola=$A324,ROW(cola)-1,""),COLUMN(C:C))),"")</f>
        <v/>
      </c>
      <c r="E324" s="19" t="str">
        <f t="array" aca="1" ref="E324" ca="1">IFERROR(INDEX(cold&amp;"  "&amp;colf,SMALL(IF(cola=$A324,ROW(cola)-1,""),COLUMN(D:D))),"")</f>
        <v/>
      </c>
      <c r="F324" s="19" t="str">
        <f t="array" aca="1" ref="F324" ca="1">IFERROR(INDEX(cold&amp;"  "&amp;colf,SMALL(IF(cola=$A324,ROW(cola)-1,""),COLUMN(E:E))),"")</f>
        <v/>
      </c>
      <c r="G324" s="19" t="str">
        <f t="array" aca="1" ref="G324" ca="1">IFERROR(INDEX(cold&amp;"  "&amp;colf,SMALL(IF(cola=$A324,ROW(cola)-1,""),COLUMN(F:F))),"")</f>
        <v/>
      </c>
      <c r="H324" s="19" t="str">
        <f t="array" aca="1" ref="H324" ca="1">IFERROR(INDEX(cold&amp;"  "&amp;colf,SMALL(IF(cola=$A324,ROW(cola)-1,""),COLUMN(G:G))),"")</f>
        <v/>
      </c>
      <c r="I324" s="19" t="str">
        <f t="array" aca="1" ref="I324" ca="1">IFERROR(INDEX(cold&amp;"  "&amp;colf,SMALL(IF(cola=$A324,ROW(cola)-1,""),COLUMN(H:H))),"")</f>
        <v/>
      </c>
      <c r="J324" s="19" t="str">
        <f t="array" aca="1" ref="J324" ca="1">IFERROR(INDEX(cold&amp;"  "&amp;colf,SMALL(IF(cola=$A324,ROW(cola)-1,""),COLUMN(I:I))),"")</f>
        <v/>
      </c>
    </row>
    <row r="325" spans="1:10">
      <c r="A325" t="s">
        <v>342</v>
      </c>
      <c r="B325" s="19" t="str">
        <f t="array" aca="1" ref="B325" ca="1">IFERROR(INDEX(cold&amp;"  "&amp;colf,SMALL(IF(cola=$A325,ROW(cola)-1,""),COLUMN(A:A))),"")</f>
        <v/>
      </c>
      <c r="C325" s="19" t="str">
        <f t="array" aca="1" ref="C325" ca="1">IFERROR(INDEX(cold&amp;"  "&amp;colf,SMALL(IF(cola=$A325,ROW(cola)-1,""),COLUMN(B:B))),"")</f>
        <v/>
      </c>
      <c r="D325" s="19" t="str">
        <f t="array" aca="1" ref="D325" ca="1">IFERROR(INDEX(cold&amp;"  "&amp;colf,SMALL(IF(cola=$A325,ROW(cola)-1,""),COLUMN(C:C))),"")</f>
        <v/>
      </c>
      <c r="E325" s="19" t="str">
        <f t="array" aca="1" ref="E325" ca="1">IFERROR(INDEX(cold&amp;"  "&amp;colf,SMALL(IF(cola=$A325,ROW(cola)-1,""),COLUMN(D:D))),"")</f>
        <v/>
      </c>
      <c r="F325" s="19" t="str">
        <f t="array" aca="1" ref="F325" ca="1">IFERROR(INDEX(cold&amp;"  "&amp;colf,SMALL(IF(cola=$A325,ROW(cola)-1,""),COLUMN(E:E))),"")</f>
        <v/>
      </c>
      <c r="G325" s="19" t="str">
        <f t="array" aca="1" ref="G325" ca="1">IFERROR(INDEX(cold&amp;"  "&amp;colf,SMALL(IF(cola=$A325,ROW(cola)-1,""),COLUMN(F:F))),"")</f>
        <v/>
      </c>
      <c r="H325" s="19" t="str">
        <f t="array" aca="1" ref="H325" ca="1">IFERROR(INDEX(cold&amp;"  "&amp;colf,SMALL(IF(cola=$A325,ROW(cola)-1,""),COLUMN(G:G))),"")</f>
        <v/>
      </c>
      <c r="I325" s="19" t="str">
        <f t="array" aca="1" ref="I325" ca="1">IFERROR(INDEX(cold&amp;"  "&amp;colf,SMALL(IF(cola=$A325,ROW(cola)-1,""),COLUMN(H:H))),"")</f>
        <v/>
      </c>
      <c r="J325" s="19" t="str">
        <f t="array" aca="1" ref="J325" ca="1">IFERROR(INDEX(cold&amp;"  "&amp;colf,SMALL(IF(cola=$A325,ROW(cola)-1,""),COLUMN(I:I))),"")</f>
        <v/>
      </c>
    </row>
    <row r="326" spans="1:10">
      <c r="A326" t="s">
        <v>343</v>
      </c>
      <c r="B326" s="19" t="str">
        <f t="array" aca="1" ref="B326" ca="1">IFERROR(INDEX(cold&amp;"  "&amp;colf,SMALL(IF(cola=$A326,ROW(cola)-1,""),COLUMN(A:A))),"")</f>
        <v/>
      </c>
      <c r="C326" s="19" t="str">
        <f t="array" aca="1" ref="C326" ca="1">IFERROR(INDEX(cold&amp;"  "&amp;colf,SMALL(IF(cola=$A326,ROW(cola)-1,""),COLUMN(B:B))),"")</f>
        <v/>
      </c>
      <c r="D326" s="19" t="str">
        <f t="array" aca="1" ref="D326" ca="1">IFERROR(INDEX(cold&amp;"  "&amp;colf,SMALL(IF(cola=$A326,ROW(cola)-1,""),COLUMN(C:C))),"")</f>
        <v/>
      </c>
      <c r="E326" s="19" t="str">
        <f t="array" aca="1" ref="E326" ca="1">IFERROR(INDEX(cold&amp;"  "&amp;colf,SMALL(IF(cola=$A326,ROW(cola)-1,""),COLUMN(D:D))),"")</f>
        <v/>
      </c>
      <c r="F326" s="19" t="str">
        <f t="array" aca="1" ref="F326" ca="1">IFERROR(INDEX(cold&amp;"  "&amp;colf,SMALL(IF(cola=$A326,ROW(cola)-1,""),COLUMN(E:E))),"")</f>
        <v/>
      </c>
      <c r="G326" s="19" t="str">
        <f t="array" aca="1" ref="G326" ca="1">IFERROR(INDEX(cold&amp;"  "&amp;colf,SMALL(IF(cola=$A326,ROW(cola)-1,""),COLUMN(F:F))),"")</f>
        <v/>
      </c>
      <c r="H326" s="19" t="str">
        <f t="array" aca="1" ref="H326" ca="1">IFERROR(INDEX(cold&amp;"  "&amp;colf,SMALL(IF(cola=$A326,ROW(cola)-1,""),COLUMN(G:G))),"")</f>
        <v/>
      </c>
      <c r="I326" s="19" t="str">
        <f t="array" aca="1" ref="I326" ca="1">IFERROR(INDEX(cold&amp;"  "&amp;colf,SMALL(IF(cola=$A326,ROW(cola)-1,""),COLUMN(H:H))),"")</f>
        <v/>
      </c>
      <c r="J326" s="19" t="str">
        <f t="array" aca="1" ref="J326" ca="1">IFERROR(INDEX(cold&amp;"  "&amp;colf,SMALL(IF(cola=$A326,ROW(cola)-1,""),COLUMN(I:I))),"")</f>
        <v/>
      </c>
    </row>
    <row r="327" spans="1:10">
      <c r="A327" t="s">
        <v>344</v>
      </c>
      <c r="B327" s="19" t="str">
        <f t="array" aca="1" ref="B327" ca="1">IFERROR(INDEX(cold&amp;"  "&amp;colf,SMALL(IF(cola=$A327,ROW(cola)-1,""),COLUMN(A:A))),"")</f>
        <v/>
      </c>
      <c r="C327" s="19" t="str">
        <f t="array" aca="1" ref="C327" ca="1">IFERROR(INDEX(cold&amp;"  "&amp;colf,SMALL(IF(cola=$A327,ROW(cola)-1,""),COLUMN(B:B))),"")</f>
        <v/>
      </c>
      <c r="D327" s="19" t="str">
        <f t="array" aca="1" ref="D327" ca="1">IFERROR(INDEX(cold&amp;"  "&amp;colf,SMALL(IF(cola=$A327,ROW(cola)-1,""),COLUMN(C:C))),"")</f>
        <v/>
      </c>
      <c r="E327" s="19" t="str">
        <f t="array" aca="1" ref="E327" ca="1">IFERROR(INDEX(cold&amp;"  "&amp;colf,SMALL(IF(cola=$A327,ROW(cola)-1,""),COLUMN(D:D))),"")</f>
        <v/>
      </c>
      <c r="F327" s="19" t="str">
        <f t="array" aca="1" ref="F327" ca="1">IFERROR(INDEX(cold&amp;"  "&amp;colf,SMALL(IF(cola=$A327,ROW(cola)-1,""),COLUMN(E:E))),"")</f>
        <v/>
      </c>
      <c r="G327" s="19" t="str">
        <f t="array" aca="1" ref="G327" ca="1">IFERROR(INDEX(cold&amp;"  "&amp;colf,SMALL(IF(cola=$A327,ROW(cola)-1,""),COLUMN(F:F))),"")</f>
        <v/>
      </c>
      <c r="H327" s="19" t="str">
        <f t="array" aca="1" ref="H327" ca="1">IFERROR(INDEX(cold&amp;"  "&amp;colf,SMALL(IF(cola=$A327,ROW(cola)-1,""),COLUMN(G:G))),"")</f>
        <v/>
      </c>
      <c r="I327" s="19" t="str">
        <f t="array" aca="1" ref="I327" ca="1">IFERROR(INDEX(cold&amp;"  "&amp;colf,SMALL(IF(cola=$A327,ROW(cola)-1,""),COLUMN(H:H))),"")</f>
        <v/>
      </c>
      <c r="J327" s="19" t="str">
        <f t="array" aca="1" ref="J327" ca="1">IFERROR(INDEX(cold&amp;"  "&amp;colf,SMALL(IF(cola=$A327,ROW(cola)-1,""),COLUMN(I:I))),"")</f>
        <v/>
      </c>
    </row>
    <row r="328" spans="1:10">
      <c r="A328" t="s">
        <v>345</v>
      </c>
      <c r="B328" s="19" t="str">
        <f t="array" aca="1" ref="B328" ca="1">IFERROR(INDEX(cold&amp;"  "&amp;colf,SMALL(IF(cola=$A328,ROW(cola)-1,""),COLUMN(A:A))),"")</f>
        <v/>
      </c>
      <c r="C328" s="19" t="str">
        <f t="array" aca="1" ref="C328" ca="1">IFERROR(INDEX(cold&amp;"  "&amp;colf,SMALL(IF(cola=$A328,ROW(cola)-1,""),COLUMN(B:B))),"")</f>
        <v/>
      </c>
      <c r="D328" s="19" t="str">
        <f t="array" aca="1" ref="D328" ca="1">IFERROR(INDEX(cold&amp;"  "&amp;colf,SMALL(IF(cola=$A328,ROW(cola)-1,""),COLUMN(C:C))),"")</f>
        <v/>
      </c>
      <c r="E328" s="19" t="str">
        <f t="array" aca="1" ref="E328" ca="1">IFERROR(INDEX(cold&amp;"  "&amp;colf,SMALL(IF(cola=$A328,ROW(cola)-1,""),COLUMN(D:D))),"")</f>
        <v/>
      </c>
      <c r="F328" s="19" t="str">
        <f t="array" aca="1" ref="F328" ca="1">IFERROR(INDEX(cold&amp;"  "&amp;colf,SMALL(IF(cola=$A328,ROW(cola)-1,""),COLUMN(E:E))),"")</f>
        <v/>
      </c>
      <c r="G328" s="19" t="str">
        <f t="array" aca="1" ref="G328" ca="1">IFERROR(INDEX(cold&amp;"  "&amp;colf,SMALL(IF(cola=$A328,ROW(cola)-1,""),COLUMN(F:F))),"")</f>
        <v/>
      </c>
      <c r="H328" s="19" t="str">
        <f t="array" aca="1" ref="H328" ca="1">IFERROR(INDEX(cold&amp;"  "&amp;colf,SMALL(IF(cola=$A328,ROW(cola)-1,""),COLUMN(G:G))),"")</f>
        <v/>
      </c>
      <c r="I328" s="19" t="str">
        <f t="array" aca="1" ref="I328" ca="1">IFERROR(INDEX(cold&amp;"  "&amp;colf,SMALL(IF(cola=$A328,ROW(cola)-1,""),COLUMN(H:H))),"")</f>
        <v/>
      </c>
      <c r="J328" s="19" t="str">
        <f t="array" aca="1" ref="J328" ca="1">IFERROR(INDEX(cold&amp;"  "&amp;colf,SMALL(IF(cola=$A328,ROW(cola)-1,""),COLUMN(I:I))),"")</f>
        <v/>
      </c>
    </row>
    <row r="329" spans="1:10">
      <c r="A329" t="s">
        <v>346</v>
      </c>
      <c r="B329" s="19" t="str">
        <f t="array" aca="1" ref="B329" ca="1">IFERROR(INDEX(cold&amp;"  "&amp;colf,SMALL(IF(cola=$A329,ROW(cola)-1,""),COLUMN(A:A))),"")</f>
        <v/>
      </c>
      <c r="C329" s="19" t="str">
        <f t="array" aca="1" ref="C329" ca="1">IFERROR(INDEX(cold&amp;"  "&amp;colf,SMALL(IF(cola=$A329,ROW(cola)-1,""),COLUMN(B:B))),"")</f>
        <v/>
      </c>
      <c r="D329" s="19" t="str">
        <f t="array" aca="1" ref="D329" ca="1">IFERROR(INDEX(cold&amp;"  "&amp;colf,SMALL(IF(cola=$A329,ROW(cola)-1,""),COLUMN(C:C))),"")</f>
        <v/>
      </c>
      <c r="E329" s="19" t="str">
        <f t="array" aca="1" ref="E329" ca="1">IFERROR(INDEX(cold&amp;"  "&amp;colf,SMALL(IF(cola=$A329,ROW(cola)-1,""),COLUMN(D:D))),"")</f>
        <v/>
      </c>
      <c r="F329" s="19" t="str">
        <f t="array" aca="1" ref="F329" ca="1">IFERROR(INDEX(cold&amp;"  "&amp;colf,SMALL(IF(cola=$A329,ROW(cola)-1,""),COLUMN(E:E))),"")</f>
        <v/>
      </c>
      <c r="G329" s="19" t="str">
        <f t="array" aca="1" ref="G329" ca="1">IFERROR(INDEX(cold&amp;"  "&amp;colf,SMALL(IF(cola=$A329,ROW(cola)-1,""),COLUMN(F:F))),"")</f>
        <v/>
      </c>
      <c r="H329" s="19" t="str">
        <f t="array" aca="1" ref="H329" ca="1">IFERROR(INDEX(cold&amp;"  "&amp;colf,SMALL(IF(cola=$A329,ROW(cola)-1,""),COLUMN(G:G))),"")</f>
        <v/>
      </c>
      <c r="I329" s="19" t="str">
        <f t="array" aca="1" ref="I329" ca="1">IFERROR(INDEX(cold&amp;"  "&amp;colf,SMALL(IF(cola=$A329,ROW(cola)-1,""),COLUMN(H:H))),"")</f>
        <v/>
      </c>
      <c r="J329" s="19" t="str">
        <f t="array" aca="1" ref="J329" ca="1">IFERROR(INDEX(cold&amp;"  "&amp;colf,SMALL(IF(cola=$A329,ROW(cola)-1,""),COLUMN(I:I))),"")</f>
        <v/>
      </c>
    </row>
    <row r="330" spans="1:10">
      <c r="A330" t="s">
        <v>347</v>
      </c>
      <c r="B330" s="19" t="str">
        <f t="array" aca="1" ref="B330" ca="1">IFERROR(INDEX(cold&amp;"  "&amp;colf,SMALL(IF(cola=$A330,ROW(cola)-1,""),COLUMN(A:A))),"")</f>
        <v/>
      </c>
      <c r="C330" s="19" t="str">
        <f t="array" aca="1" ref="C330" ca="1">IFERROR(INDEX(cold&amp;"  "&amp;colf,SMALL(IF(cola=$A330,ROW(cola)-1,""),COLUMN(B:B))),"")</f>
        <v/>
      </c>
      <c r="D330" s="19" t="str">
        <f t="array" aca="1" ref="D330" ca="1">IFERROR(INDEX(cold&amp;"  "&amp;colf,SMALL(IF(cola=$A330,ROW(cola)-1,""),COLUMN(C:C))),"")</f>
        <v/>
      </c>
      <c r="E330" s="19" t="str">
        <f t="array" aca="1" ref="E330" ca="1">IFERROR(INDEX(cold&amp;"  "&amp;colf,SMALL(IF(cola=$A330,ROW(cola)-1,""),COLUMN(D:D))),"")</f>
        <v/>
      </c>
      <c r="F330" s="19" t="str">
        <f t="array" aca="1" ref="F330" ca="1">IFERROR(INDEX(cold&amp;"  "&amp;colf,SMALL(IF(cola=$A330,ROW(cola)-1,""),COLUMN(E:E))),"")</f>
        <v/>
      </c>
      <c r="G330" s="19" t="str">
        <f t="array" aca="1" ref="G330" ca="1">IFERROR(INDEX(cold&amp;"  "&amp;colf,SMALL(IF(cola=$A330,ROW(cola)-1,""),COLUMN(F:F))),"")</f>
        <v/>
      </c>
      <c r="H330" s="19" t="str">
        <f t="array" aca="1" ref="H330" ca="1">IFERROR(INDEX(cold&amp;"  "&amp;colf,SMALL(IF(cola=$A330,ROW(cola)-1,""),COLUMN(G:G))),"")</f>
        <v/>
      </c>
      <c r="I330" s="19" t="str">
        <f t="array" aca="1" ref="I330" ca="1">IFERROR(INDEX(cold&amp;"  "&amp;colf,SMALL(IF(cola=$A330,ROW(cola)-1,""),COLUMN(H:H))),"")</f>
        <v/>
      </c>
      <c r="J330" s="19" t="str">
        <f t="array" aca="1" ref="J330" ca="1">IFERROR(INDEX(cold&amp;"  "&amp;colf,SMALL(IF(cola=$A330,ROW(cola)-1,""),COLUMN(I:I))),"")</f>
        <v/>
      </c>
    </row>
    <row r="331" spans="1:10">
      <c r="A331" t="s">
        <v>348</v>
      </c>
      <c r="B331" s="19" t="str">
        <f t="array" aca="1" ref="B331" ca="1">IFERROR(INDEX(cold&amp;"  "&amp;colf,SMALL(IF(cola=$A331,ROW(cola)-1,""),COLUMN(A:A))),"")</f>
        <v/>
      </c>
      <c r="C331" s="19" t="str">
        <f t="array" aca="1" ref="C331" ca="1">IFERROR(INDEX(cold&amp;"  "&amp;colf,SMALL(IF(cola=$A331,ROW(cola)-1,""),COLUMN(B:B))),"")</f>
        <v/>
      </c>
      <c r="D331" s="19" t="str">
        <f t="array" aca="1" ref="D331" ca="1">IFERROR(INDEX(cold&amp;"  "&amp;colf,SMALL(IF(cola=$A331,ROW(cola)-1,""),COLUMN(C:C))),"")</f>
        <v/>
      </c>
      <c r="E331" s="19" t="str">
        <f t="array" aca="1" ref="E331" ca="1">IFERROR(INDEX(cold&amp;"  "&amp;colf,SMALL(IF(cola=$A331,ROW(cola)-1,""),COLUMN(D:D))),"")</f>
        <v/>
      </c>
      <c r="F331" s="19" t="str">
        <f t="array" aca="1" ref="F331" ca="1">IFERROR(INDEX(cold&amp;"  "&amp;colf,SMALL(IF(cola=$A331,ROW(cola)-1,""),COLUMN(E:E))),"")</f>
        <v/>
      </c>
      <c r="G331" s="19" t="str">
        <f t="array" aca="1" ref="G331" ca="1">IFERROR(INDEX(cold&amp;"  "&amp;colf,SMALL(IF(cola=$A331,ROW(cola)-1,""),COLUMN(F:F))),"")</f>
        <v/>
      </c>
      <c r="H331" s="19" t="str">
        <f t="array" aca="1" ref="H331" ca="1">IFERROR(INDEX(cold&amp;"  "&amp;colf,SMALL(IF(cola=$A331,ROW(cola)-1,""),COLUMN(G:G))),"")</f>
        <v/>
      </c>
      <c r="I331" s="19" t="str">
        <f t="array" aca="1" ref="I331" ca="1">IFERROR(INDEX(cold&amp;"  "&amp;colf,SMALL(IF(cola=$A331,ROW(cola)-1,""),COLUMN(H:H))),"")</f>
        <v/>
      </c>
      <c r="J331" s="19" t="str">
        <f t="array" aca="1" ref="J331" ca="1">IFERROR(INDEX(cold&amp;"  "&amp;colf,SMALL(IF(cola=$A331,ROW(cola)-1,""),COLUMN(I:I))),"")</f>
        <v/>
      </c>
    </row>
    <row r="332" spans="1:10">
      <c r="A332" t="s">
        <v>349</v>
      </c>
      <c r="B332" s="19" t="str">
        <f t="array" aca="1" ref="B332" ca="1">IFERROR(INDEX(cold&amp;"  "&amp;colf,SMALL(IF(cola=$A332,ROW(cola)-1,""),COLUMN(A:A))),"")</f>
        <v/>
      </c>
      <c r="C332" s="19" t="str">
        <f t="array" aca="1" ref="C332" ca="1">IFERROR(INDEX(cold&amp;"  "&amp;colf,SMALL(IF(cola=$A332,ROW(cola)-1,""),COLUMN(B:B))),"")</f>
        <v/>
      </c>
      <c r="D332" s="19" t="str">
        <f t="array" aca="1" ref="D332" ca="1">IFERROR(INDEX(cold&amp;"  "&amp;colf,SMALL(IF(cola=$A332,ROW(cola)-1,""),COLUMN(C:C))),"")</f>
        <v/>
      </c>
      <c r="E332" s="19" t="str">
        <f t="array" aca="1" ref="E332" ca="1">IFERROR(INDEX(cold&amp;"  "&amp;colf,SMALL(IF(cola=$A332,ROW(cola)-1,""),COLUMN(D:D))),"")</f>
        <v/>
      </c>
      <c r="F332" s="19" t="str">
        <f t="array" aca="1" ref="F332" ca="1">IFERROR(INDEX(cold&amp;"  "&amp;colf,SMALL(IF(cola=$A332,ROW(cola)-1,""),COLUMN(E:E))),"")</f>
        <v/>
      </c>
      <c r="G332" s="19" t="str">
        <f t="array" aca="1" ref="G332" ca="1">IFERROR(INDEX(cold&amp;"  "&amp;colf,SMALL(IF(cola=$A332,ROW(cola)-1,""),COLUMN(F:F))),"")</f>
        <v/>
      </c>
      <c r="H332" s="19" t="str">
        <f t="array" aca="1" ref="H332" ca="1">IFERROR(INDEX(cold&amp;"  "&amp;colf,SMALL(IF(cola=$A332,ROW(cola)-1,""),COLUMN(G:G))),"")</f>
        <v/>
      </c>
      <c r="I332" s="19" t="str">
        <f t="array" aca="1" ref="I332" ca="1">IFERROR(INDEX(cold&amp;"  "&amp;colf,SMALL(IF(cola=$A332,ROW(cola)-1,""),COLUMN(H:H))),"")</f>
        <v/>
      </c>
      <c r="J332" s="19" t="str">
        <f t="array" aca="1" ref="J332" ca="1">IFERROR(INDEX(cold&amp;"  "&amp;colf,SMALL(IF(cola=$A332,ROW(cola)-1,""),COLUMN(I:I))),"")</f>
        <v/>
      </c>
    </row>
    <row r="333" spans="1:10">
      <c r="A333" t="s">
        <v>350</v>
      </c>
      <c r="B333" s="19" t="str">
        <f t="array" aca="1" ref="B333" ca="1">IFERROR(INDEX(cold&amp;"  "&amp;colf,SMALL(IF(cola=$A333,ROW(cola)-1,""),COLUMN(A:A))),"")</f>
        <v/>
      </c>
      <c r="C333" s="19" t="str">
        <f t="array" aca="1" ref="C333" ca="1">IFERROR(INDEX(cold&amp;"  "&amp;colf,SMALL(IF(cola=$A333,ROW(cola)-1,""),COLUMN(B:B))),"")</f>
        <v/>
      </c>
      <c r="D333" s="19" t="str">
        <f t="array" aca="1" ref="D333" ca="1">IFERROR(INDEX(cold&amp;"  "&amp;colf,SMALL(IF(cola=$A333,ROW(cola)-1,""),COLUMN(C:C))),"")</f>
        <v/>
      </c>
      <c r="E333" s="19" t="str">
        <f t="array" aca="1" ref="E333" ca="1">IFERROR(INDEX(cold&amp;"  "&amp;colf,SMALL(IF(cola=$A333,ROW(cola)-1,""),COLUMN(D:D))),"")</f>
        <v/>
      </c>
      <c r="F333" s="19" t="str">
        <f t="array" aca="1" ref="F333" ca="1">IFERROR(INDEX(cold&amp;"  "&amp;colf,SMALL(IF(cola=$A333,ROW(cola)-1,""),COLUMN(E:E))),"")</f>
        <v/>
      </c>
      <c r="G333" s="19" t="str">
        <f t="array" aca="1" ref="G333" ca="1">IFERROR(INDEX(cold&amp;"  "&amp;colf,SMALL(IF(cola=$A333,ROW(cola)-1,""),COLUMN(F:F))),"")</f>
        <v/>
      </c>
      <c r="H333" s="19" t="str">
        <f t="array" aca="1" ref="H333" ca="1">IFERROR(INDEX(cold&amp;"  "&amp;colf,SMALL(IF(cola=$A333,ROW(cola)-1,""),COLUMN(G:G))),"")</f>
        <v/>
      </c>
      <c r="I333" s="19" t="str">
        <f t="array" aca="1" ref="I333" ca="1">IFERROR(INDEX(cold&amp;"  "&amp;colf,SMALL(IF(cola=$A333,ROW(cola)-1,""),COLUMN(H:H))),"")</f>
        <v/>
      </c>
      <c r="J333" s="19" t="str">
        <f t="array" aca="1" ref="J333" ca="1">IFERROR(INDEX(cold&amp;"  "&amp;colf,SMALL(IF(cola=$A333,ROW(cola)-1,""),COLUMN(I:I))),"")</f>
        <v/>
      </c>
    </row>
    <row r="334" spans="1:10">
      <c r="A334" t="s">
        <v>351</v>
      </c>
      <c r="B334" s="19" t="str">
        <f t="array" aca="1" ref="B334" ca="1">IFERROR(INDEX(cold&amp;"  "&amp;colf,SMALL(IF(cola=$A334,ROW(cola)-1,""),COLUMN(A:A))),"")</f>
        <v/>
      </c>
      <c r="C334" s="19" t="str">
        <f t="array" aca="1" ref="C334" ca="1">IFERROR(INDEX(cold&amp;"  "&amp;colf,SMALL(IF(cola=$A334,ROW(cola)-1,""),COLUMN(B:B))),"")</f>
        <v/>
      </c>
      <c r="D334" s="19" t="str">
        <f t="array" aca="1" ref="D334" ca="1">IFERROR(INDEX(cold&amp;"  "&amp;colf,SMALL(IF(cola=$A334,ROW(cola)-1,""),COLUMN(C:C))),"")</f>
        <v/>
      </c>
      <c r="E334" s="19" t="str">
        <f t="array" aca="1" ref="E334" ca="1">IFERROR(INDEX(cold&amp;"  "&amp;colf,SMALL(IF(cola=$A334,ROW(cola)-1,""),COLUMN(D:D))),"")</f>
        <v/>
      </c>
      <c r="F334" s="19" t="str">
        <f t="array" aca="1" ref="F334" ca="1">IFERROR(INDEX(cold&amp;"  "&amp;colf,SMALL(IF(cola=$A334,ROW(cola)-1,""),COLUMN(E:E))),"")</f>
        <v/>
      </c>
      <c r="G334" s="19" t="str">
        <f t="array" aca="1" ref="G334" ca="1">IFERROR(INDEX(cold&amp;"  "&amp;colf,SMALL(IF(cola=$A334,ROW(cola)-1,""),COLUMN(F:F))),"")</f>
        <v/>
      </c>
      <c r="H334" s="19" t="str">
        <f t="array" aca="1" ref="H334" ca="1">IFERROR(INDEX(cold&amp;"  "&amp;colf,SMALL(IF(cola=$A334,ROW(cola)-1,""),COLUMN(G:G))),"")</f>
        <v/>
      </c>
      <c r="I334" s="19" t="str">
        <f t="array" aca="1" ref="I334" ca="1">IFERROR(INDEX(cold&amp;"  "&amp;colf,SMALL(IF(cola=$A334,ROW(cola)-1,""),COLUMN(H:H))),"")</f>
        <v/>
      </c>
      <c r="J334" s="19" t="str">
        <f t="array" aca="1" ref="J334" ca="1">IFERROR(INDEX(cold&amp;"  "&amp;colf,SMALL(IF(cola=$A334,ROW(cola)-1,""),COLUMN(I:I))),"")</f>
        <v/>
      </c>
    </row>
    <row r="335" spans="1:10">
      <c r="A335" t="s">
        <v>352</v>
      </c>
      <c r="B335" s="19" t="str">
        <f t="array" aca="1" ref="B335" ca="1">IFERROR(INDEX(cold&amp;"  "&amp;colf,SMALL(IF(cola=$A335,ROW(cola)-1,""),COLUMN(A:A))),"")</f>
        <v/>
      </c>
      <c r="C335" s="19" t="str">
        <f t="array" aca="1" ref="C335" ca="1">IFERROR(INDEX(cold&amp;"  "&amp;colf,SMALL(IF(cola=$A335,ROW(cola)-1,""),COLUMN(B:B))),"")</f>
        <v/>
      </c>
      <c r="D335" s="19" t="str">
        <f t="array" aca="1" ref="D335" ca="1">IFERROR(INDEX(cold&amp;"  "&amp;colf,SMALL(IF(cola=$A335,ROW(cola)-1,""),COLUMN(C:C))),"")</f>
        <v/>
      </c>
      <c r="E335" s="19" t="str">
        <f t="array" aca="1" ref="E335" ca="1">IFERROR(INDEX(cold&amp;"  "&amp;colf,SMALL(IF(cola=$A335,ROW(cola)-1,""),COLUMN(D:D))),"")</f>
        <v/>
      </c>
      <c r="F335" s="19" t="str">
        <f t="array" aca="1" ref="F335" ca="1">IFERROR(INDEX(cold&amp;"  "&amp;colf,SMALL(IF(cola=$A335,ROW(cola)-1,""),COLUMN(E:E))),"")</f>
        <v/>
      </c>
      <c r="G335" s="19" t="str">
        <f t="array" aca="1" ref="G335" ca="1">IFERROR(INDEX(cold&amp;"  "&amp;colf,SMALL(IF(cola=$A335,ROW(cola)-1,""),COLUMN(F:F))),"")</f>
        <v/>
      </c>
      <c r="H335" s="19" t="str">
        <f t="array" aca="1" ref="H335" ca="1">IFERROR(INDEX(cold&amp;"  "&amp;colf,SMALL(IF(cola=$A335,ROW(cola)-1,""),COLUMN(G:G))),"")</f>
        <v/>
      </c>
      <c r="I335" s="19" t="str">
        <f t="array" aca="1" ref="I335" ca="1">IFERROR(INDEX(cold&amp;"  "&amp;colf,SMALL(IF(cola=$A335,ROW(cola)-1,""),COLUMN(H:H))),"")</f>
        <v/>
      </c>
      <c r="J335" s="19" t="str">
        <f t="array" aca="1" ref="J335" ca="1">IFERROR(INDEX(cold&amp;"  "&amp;colf,SMALL(IF(cola=$A335,ROW(cola)-1,""),COLUMN(I:I))),"")</f>
        <v/>
      </c>
    </row>
    <row r="336" spans="1:10">
      <c r="A336" t="s">
        <v>353</v>
      </c>
      <c r="B336" s="19" t="str">
        <f t="array" aca="1" ref="B336" ca="1">IFERROR(INDEX(cold&amp;"  "&amp;colf,SMALL(IF(cola=$A336,ROW(cola)-1,""),COLUMN(A:A))),"")</f>
        <v/>
      </c>
      <c r="C336" s="19" t="str">
        <f t="array" aca="1" ref="C336" ca="1">IFERROR(INDEX(cold&amp;"  "&amp;colf,SMALL(IF(cola=$A336,ROW(cola)-1,""),COLUMN(B:B))),"")</f>
        <v/>
      </c>
      <c r="D336" s="19" t="str">
        <f t="array" aca="1" ref="D336" ca="1">IFERROR(INDEX(cold&amp;"  "&amp;colf,SMALL(IF(cola=$A336,ROW(cola)-1,""),COLUMN(C:C))),"")</f>
        <v/>
      </c>
      <c r="E336" s="19" t="str">
        <f t="array" aca="1" ref="E336" ca="1">IFERROR(INDEX(cold&amp;"  "&amp;colf,SMALL(IF(cola=$A336,ROW(cola)-1,""),COLUMN(D:D))),"")</f>
        <v/>
      </c>
      <c r="F336" s="19" t="str">
        <f t="array" aca="1" ref="F336" ca="1">IFERROR(INDEX(cold&amp;"  "&amp;colf,SMALL(IF(cola=$A336,ROW(cola)-1,""),COLUMN(E:E))),"")</f>
        <v/>
      </c>
      <c r="G336" s="19" t="str">
        <f t="array" aca="1" ref="G336" ca="1">IFERROR(INDEX(cold&amp;"  "&amp;colf,SMALL(IF(cola=$A336,ROW(cola)-1,""),COLUMN(F:F))),"")</f>
        <v/>
      </c>
      <c r="H336" s="19" t="str">
        <f t="array" aca="1" ref="H336" ca="1">IFERROR(INDEX(cold&amp;"  "&amp;colf,SMALL(IF(cola=$A336,ROW(cola)-1,""),COLUMN(G:G))),"")</f>
        <v/>
      </c>
      <c r="I336" s="19" t="str">
        <f t="array" aca="1" ref="I336" ca="1">IFERROR(INDEX(cold&amp;"  "&amp;colf,SMALL(IF(cola=$A336,ROW(cola)-1,""),COLUMN(H:H))),"")</f>
        <v/>
      </c>
      <c r="J336" s="19" t="str">
        <f t="array" aca="1" ref="J336" ca="1">IFERROR(INDEX(cold&amp;"  "&amp;colf,SMALL(IF(cola=$A336,ROW(cola)-1,""),COLUMN(I:I))),"")</f>
        <v/>
      </c>
    </row>
    <row r="337" spans="1:10">
      <c r="A337" t="s">
        <v>354</v>
      </c>
      <c r="B337" s="19" t="str">
        <f t="array" aca="1" ref="B337" ca="1">IFERROR(INDEX(cold&amp;"  "&amp;colf,SMALL(IF(cola=$A337,ROW(cola)-1,""),COLUMN(A:A))),"")</f>
        <v/>
      </c>
      <c r="C337" s="19" t="str">
        <f t="array" aca="1" ref="C337" ca="1">IFERROR(INDEX(cold&amp;"  "&amp;colf,SMALL(IF(cola=$A337,ROW(cola)-1,""),COLUMN(B:B))),"")</f>
        <v/>
      </c>
      <c r="D337" s="19" t="str">
        <f t="array" aca="1" ref="D337" ca="1">IFERROR(INDEX(cold&amp;"  "&amp;colf,SMALL(IF(cola=$A337,ROW(cola)-1,""),COLUMN(C:C))),"")</f>
        <v/>
      </c>
      <c r="E337" s="19" t="str">
        <f t="array" aca="1" ref="E337" ca="1">IFERROR(INDEX(cold&amp;"  "&amp;colf,SMALL(IF(cola=$A337,ROW(cola)-1,""),COLUMN(D:D))),"")</f>
        <v/>
      </c>
      <c r="F337" s="19" t="str">
        <f t="array" aca="1" ref="F337" ca="1">IFERROR(INDEX(cold&amp;"  "&amp;colf,SMALL(IF(cola=$A337,ROW(cola)-1,""),COLUMN(E:E))),"")</f>
        <v/>
      </c>
      <c r="G337" s="19" t="str">
        <f t="array" aca="1" ref="G337" ca="1">IFERROR(INDEX(cold&amp;"  "&amp;colf,SMALL(IF(cola=$A337,ROW(cola)-1,""),COLUMN(F:F))),"")</f>
        <v/>
      </c>
      <c r="H337" s="19" t="str">
        <f t="array" aca="1" ref="H337" ca="1">IFERROR(INDEX(cold&amp;"  "&amp;colf,SMALL(IF(cola=$A337,ROW(cola)-1,""),COLUMN(G:G))),"")</f>
        <v/>
      </c>
      <c r="I337" s="19" t="str">
        <f t="array" aca="1" ref="I337" ca="1">IFERROR(INDEX(cold&amp;"  "&amp;colf,SMALL(IF(cola=$A337,ROW(cola)-1,""),COLUMN(H:H))),"")</f>
        <v/>
      </c>
      <c r="J337" s="19" t="str">
        <f t="array" aca="1" ref="J337" ca="1">IFERROR(INDEX(cold&amp;"  "&amp;colf,SMALL(IF(cola=$A337,ROW(cola)-1,""),COLUMN(I:I))),"")</f>
        <v/>
      </c>
    </row>
    <row r="338" spans="1:10">
      <c r="A338" t="s">
        <v>355</v>
      </c>
      <c r="B338" s="19" t="str">
        <f t="array" aca="1" ref="B338" ca="1">IFERROR(INDEX(cold&amp;"  "&amp;colf,SMALL(IF(cola=$A338,ROW(cola)-1,""),COLUMN(A:A))),"")</f>
        <v/>
      </c>
      <c r="C338" s="19" t="str">
        <f t="array" aca="1" ref="C338" ca="1">IFERROR(INDEX(cold&amp;"  "&amp;colf,SMALL(IF(cola=$A338,ROW(cola)-1,""),COLUMN(B:B))),"")</f>
        <v/>
      </c>
      <c r="D338" s="19" t="str">
        <f t="array" aca="1" ref="D338" ca="1">IFERROR(INDEX(cold&amp;"  "&amp;colf,SMALL(IF(cola=$A338,ROW(cola)-1,""),COLUMN(C:C))),"")</f>
        <v/>
      </c>
      <c r="E338" s="19" t="str">
        <f t="array" aca="1" ref="E338" ca="1">IFERROR(INDEX(cold&amp;"  "&amp;colf,SMALL(IF(cola=$A338,ROW(cola)-1,""),COLUMN(D:D))),"")</f>
        <v/>
      </c>
      <c r="F338" s="19" t="str">
        <f t="array" aca="1" ref="F338" ca="1">IFERROR(INDEX(cold&amp;"  "&amp;colf,SMALL(IF(cola=$A338,ROW(cola)-1,""),COLUMN(E:E))),"")</f>
        <v/>
      </c>
      <c r="G338" s="19" t="str">
        <f t="array" aca="1" ref="G338" ca="1">IFERROR(INDEX(cold&amp;"  "&amp;colf,SMALL(IF(cola=$A338,ROW(cola)-1,""),COLUMN(F:F))),"")</f>
        <v/>
      </c>
      <c r="H338" s="19" t="str">
        <f t="array" aca="1" ref="H338" ca="1">IFERROR(INDEX(cold&amp;"  "&amp;colf,SMALL(IF(cola=$A338,ROW(cola)-1,""),COLUMN(G:G))),"")</f>
        <v/>
      </c>
      <c r="I338" s="19" t="str">
        <f t="array" aca="1" ref="I338" ca="1">IFERROR(INDEX(cold&amp;"  "&amp;colf,SMALL(IF(cola=$A338,ROW(cola)-1,""),COLUMN(H:H))),"")</f>
        <v/>
      </c>
      <c r="J338" s="19" t="str">
        <f t="array" aca="1" ref="J338" ca="1">IFERROR(INDEX(cold&amp;"  "&amp;colf,SMALL(IF(cola=$A338,ROW(cola)-1,""),COLUMN(I:I))),"")</f>
        <v/>
      </c>
    </row>
    <row r="339" spans="1:10">
      <c r="A339" t="s">
        <v>356</v>
      </c>
      <c r="B339" s="19" t="str">
        <f t="array" aca="1" ref="B339" ca="1">IFERROR(INDEX(cold&amp;"  "&amp;colf,SMALL(IF(cola=$A339,ROW(cola)-1,""),COLUMN(A:A))),"")</f>
        <v/>
      </c>
      <c r="C339" s="19" t="str">
        <f t="array" aca="1" ref="C339" ca="1">IFERROR(INDEX(cold&amp;"  "&amp;colf,SMALL(IF(cola=$A339,ROW(cola)-1,""),COLUMN(B:B))),"")</f>
        <v/>
      </c>
      <c r="D339" s="19" t="str">
        <f t="array" aca="1" ref="D339" ca="1">IFERROR(INDEX(cold&amp;"  "&amp;colf,SMALL(IF(cola=$A339,ROW(cola)-1,""),COLUMN(C:C))),"")</f>
        <v/>
      </c>
      <c r="E339" s="19" t="str">
        <f t="array" aca="1" ref="E339" ca="1">IFERROR(INDEX(cold&amp;"  "&amp;colf,SMALL(IF(cola=$A339,ROW(cola)-1,""),COLUMN(D:D))),"")</f>
        <v/>
      </c>
      <c r="F339" s="19" t="str">
        <f t="array" aca="1" ref="F339" ca="1">IFERROR(INDEX(cold&amp;"  "&amp;colf,SMALL(IF(cola=$A339,ROW(cola)-1,""),COLUMN(E:E))),"")</f>
        <v/>
      </c>
      <c r="G339" s="19" t="str">
        <f t="array" aca="1" ref="G339" ca="1">IFERROR(INDEX(cold&amp;"  "&amp;colf,SMALL(IF(cola=$A339,ROW(cola)-1,""),COLUMN(F:F))),"")</f>
        <v/>
      </c>
      <c r="H339" s="19" t="str">
        <f t="array" aca="1" ref="H339" ca="1">IFERROR(INDEX(cold&amp;"  "&amp;colf,SMALL(IF(cola=$A339,ROW(cola)-1,""),COLUMN(G:G))),"")</f>
        <v/>
      </c>
      <c r="I339" s="19" t="str">
        <f t="array" aca="1" ref="I339" ca="1">IFERROR(INDEX(cold&amp;"  "&amp;colf,SMALL(IF(cola=$A339,ROW(cola)-1,""),COLUMN(H:H))),"")</f>
        <v/>
      </c>
      <c r="J339" s="19" t="str">
        <f t="array" aca="1" ref="J339" ca="1">IFERROR(INDEX(cold&amp;"  "&amp;colf,SMALL(IF(cola=$A339,ROW(cola)-1,""),COLUMN(I:I))),"")</f>
        <v/>
      </c>
    </row>
    <row r="340" spans="1:10">
      <c r="A340" t="s">
        <v>357</v>
      </c>
      <c r="B340" s="19" t="str">
        <f t="array" aca="1" ref="B340" ca="1">IFERROR(INDEX(cold&amp;"  "&amp;colf,SMALL(IF(cola=$A340,ROW(cola)-1,""),COLUMN(A:A))),"")</f>
        <v/>
      </c>
      <c r="C340" s="19" t="str">
        <f t="array" aca="1" ref="C340" ca="1">IFERROR(INDEX(cold&amp;"  "&amp;colf,SMALL(IF(cola=$A340,ROW(cola)-1,""),COLUMN(B:B))),"")</f>
        <v/>
      </c>
      <c r="D340" s="19" t="str">
        <f t="array" aca="1" ref="D340" ca="1">IFERROR(INDEX(cold&amp;"  "&amp;colf,SMALL(IF(cola=$A340,ROW(cola)-1,""),COLUMN(C:C))),"")</f>
        <v/>
      </c>
      <c r="E340" s="19" t="str">
        <f t="array" aca="1" ref="E340" ca="1">IFERROR(INDEX(cold&amp;"  "&amp;colf,SMALL(IF(cola=$A340,ROW(cola)-1,""),COLUMN(D:D))),"")</f>
        <v/>
      </c>
      <c r="F340" s="19" t="str">
        <f t="array" aca="1" ref="F340" ca="1">IFERROR(INDEX(cold&amp;"  "&amp;colf,SMALL(IF(cola=$A340,ROW(cola)-1,""),COLUMN(E:E))),"")</f>
        <v/>
      </c>
      <c r="G340" s="19" t="str">
        <f t="array" aca="1" ref="G340" ca="1">IFERROR(INDEX(cold&amp;"  "&amp;colf,SMALL(IF(cola=$A340,ROW(cola)-1,""),COLUMN(F:F))),"")</f>
        <v/>
      </c>
      <c r="H340" s="19" t="str">
        <f t="array" aca="1" ref="H340" ca="1">IFERROR(INDEX(cold&amp;"  "&amp;colf,SMALL(IF(cola=$A340,ROW(cola)-1,""),COLUMN(G:G))),"")</f>
        <v/>
      </c>
      <c r="I340" s="19" t="str">
        <f t="array" aca="1" ref="I340" ca="1">IFERROR(INDEX(cold&amp;"  "&amp;colf,SMALL(IF(cola=$A340,ROW(cola)-1,""),COLUMN(H:H))),"")</f>
        <v/>
      </c>
      <c r="J340" s="19" t="str">
        <f t="array" aca="1" ref="J340" ca="1">IFERROR(INDEX(cold&amp;"  "&amp;colf,SMALL(IF(cola=$A340,ROW(cola)-1,""),COLUMN(I:I))),"")</f>
        <v/>
      </c>
    </row>
    <row r="341" spans="1:10">
      <c r="A341" t="s">
        <v>358</v>
      </c>
      <c r="B341" s="19" t="str">
        <f t="array" aca="1" ref="B341" ca="1">IFERROR(INDEX(cold&amp;"  "&amp;colf,SMALL(IF(cola=$A341,ROW(cola)-1,""),COLUMN(A:A))),"")</f>
        <v/>
      </c>
      <c r="C341" s="19" t="str">
        <f t="array" aca="1" ref="C341" ca="1">IFERROR(INDEX(cold&amp;"  "&amp;colf,SMALL(IF(cola=$A341,ROW(cola)-1,""),COLUMN(B:B))),"")</f>
        <v/>
      </c>
      <c r="D341" s="19" t="str">
        <f t="array" aca="1" ref="D341" ca="1">IFERROR(INDEX(cold&amp;"  "&amp;colf,SMALL(IF(cola=$A341,ROW(cola)-1,""),COLUMN(C:C))),"")</f>
        <v/>
      </c>
      <c r="E341" s="19" t="str">
        <f t="array" aca="1" ref="E341" ca="1">IFERROR(INDEX(cold&amp;"  "&amp;colf,SMALL(IF(cola=$A341,ROW(cola)-1,""),COLUMN(D:D))),"")</f>
        <v/>
      </c>
      <c r="F341" s="19" t="str">
        <f t="array" aca="1" ref="F341" ca="1">IFERROR(INDEX(cold&amp;"  "&amp;colf,SMALL(IF(cola=$A341,ROW(cola)-1,""),COLUMN(E:E))),"")</f>
        <v/>
      </c>
      <c r="G341" s="19" t="str">
        <f t="array" aca="1" ref="G341" ca="1">IFERROR(INDEX(cold&amp;"  "&amp;colf,SMALL(IF(cola=$A341,ROW(cola)-1,""),COLUMN(F:F))),"")</f>
        <v/>
      </c>
      <c r="H341" s="19" t="str">
        <f t="array" aca="1" ref="H341" ca="1">IFERROR(INDEX(cold&amp;"  "&amp;colf,SMALL(IF(cola=$A341,ROW(cola)-1,""),COLUMN(G:G))),"")</f>
        <v/>
      </c>
      <c r="I341" s="19" t="str">
        <f t="array" aca="1" ref="I341" ca="1">IFERROR(INDEX(cold&amp;"  "&amp;colf,SMALL(IF(cola=$A341,ROW(cola)-1,""),COLUMN(H:H))),"")</f>
        <v/>
      </c>
      <c r="J341" s="19" t="str">
        <f t="array" aca="1" ref="J341" ca="1">IFERROR(INDEX(cold&amp;"  "&amp;colf,SMALL(IF(cola=$A341,ROW(cola)-1,""),COLUMN(I:I))),"")</f>
        <v/>
      </c>
    </row>
    <row r="342" spans="1:10">
      <c r="A342" t="s">
        <v>359</v>
      </c>
      <c r="B342" s="19" t="str">
        <f t="array" aca="1" ref="B342" ca="1">IFERROR(INDEX(cold&amp;"  "&amp;colf,SMALL(IF(cola=$A342,ROW(cola)-1,""),COLUMN(A:A))),"")</f>
        <v/>
      </c>
      <c r="C342" s="19" t="str">
        <f t="array" aca="1" ref="C342" ca="1">IFERROR(INDEX(cold&amp;"  "&amp;colf,SMALL(IF(cola=$A342,ROW(cola)-1,""),COLUMN(B:B))),"")</f>
        <v/>
      </c>
      <c r="D342" s="19" t="str">
        <f t="array" aca="1" ref="D342" ca="1">IFERROR(INDEX(cold&amp;"  "&amp;colf,SMALL(IF(cola=$A342,ROW(cola)-1,""),COLUMN(C:C))),"")</f>
        <v/>
      </c>
      <c r="E342" s="19" t="str">
        <f t="array" aca="1" ref="E342" ca="1">IFERROR(INDEX(cold&amp;"  "&amp;colf,SMALL(IF(cola=$A342,ROW(cola)-1,""),COLUMN(D:D))),"")</f>
        <v/>
      </c>
      <c r="F342" s="19" t="str">
        <f t="array" aca="1" ref="F342" ca="1">IFERROR(INDEX(cold&amp;"  "&amp;colf,SMALL(IF(cola=$A342,ROW(cola)-1,""),COLUMN(E:E))),"")</f>
        <v/>
      </c>
      <c r="G342" s="19" t="str">
        <f t="array" aca="1" ref="G342" ca="1">IFERROR(INDEX(cold&amp;"  "&amp;colf,SMALL(IF(cola=$A342,ROW(cola)-1,""),COLUMN(F:F))),"")</f>
        <v/>
      </c>
      <c r="H342" s="19" t="str">
        <f t="array" aca="1" ref="H342" ca="1">IFERROR(INDEX(cold&amp;"  "&amp;colf,SMALL(IF(cola=$A342,ROW(cola)-1,""),COLUMN(G:G))),"")</f>
        <v/>
      </c>
      <c r="I342" s="19" t="str">
        <f t="array" aca="1" ref="I342" ca="1">IFERROR(INDEX(cold&amp;"  "&amp;colf,SMALL(IF(cola=$A342,ROW(cola)-1,""),COLUMN(H:H))),"")</f>
        <v/>
      </c>
      <c r="J342" s="19" t="str">
        <f t="array" aca="1" ref="J342" ca="1">IFERROR(INDEX(cold&amp;"  "&amp;colf,SMALL(IF(cola=$A342,ROW(cola)-1,""),COLUMN(I:I))),"")</f>
        <v/>
      </c>
    </row>
    <row r="343" spans="1:10">
      <c r="A343" t="s">
        <v>360</v>
      </c>
      <c r="B343" s="19" t="str">
        <f t="array" aca="1" ref="B343" ca="1">IFERROR(INDEX(cold&amp;"  "&amp;colf,SMALL(IF(cola=$A343,ROW(cola)-1,""),COLUMN(A:A))),"")</f>
        <v/>
      </c>
      <c r="C343" s="19" t="str">
        <f t="array" aca="1" ref="C343" ca="1">IFERROR(INDEX(cold&amp;"  "&amp;colf,SMALL(IF(cola=$A343,ROW(cola)-1,""),COLUMN(B:B))),"")</f>
        <v/>
      </c>
      <c r="D343" s="19" t="str">
        <f t="array" aca="1" ref="D343" ca="1">IFERROR(INDEX(cold&amp;"  "&amp;colf,SMALL(IF(cola=$A343,ROW(cola)-1,""),COLUMN(C:C))),"")</f>
        <v/>
      </c>
      <c r="E343" s="19" t="str">
        <f t="array" aca="1" ref="E343" ca="1">IFERROR(INDEX(cold&amp;"  "&amp;colf,SMALL(IF(cola=$A343,ROW(cola)-1,""),COLUMN(D:D))),"")</f>
        <v/>
      </c>
      <c r="F343" s="19" t="str">
        <f t="array" aca="1" ref="F343" ca="1">IFERROR(INDEX(cold&amp;"  "&amp;colf,SMALL(IF(cola=$A343,ROW(cola)-1,""),COLUMN(E:E))),"")</f>
        <v/>
      </c>
      <c r="G343" s="19" t="str">
        <f t="array" aca="1" ref="G343" ca="1">IFERROR(INDEX(cold&amp;"  "&amp;colf,SMALL(IF(cola=$A343,ROW(cola)-1,""),COLUMN(F:F))),"")</f>
        <v/>
      </c>
      <c r="H343" s="19" t="str">
        <f t="array" aca="1" ref="H343" ca="1">IFERROR(INDEX(cold&amp;"  "&amp;colf,SMALL(IF(cola=$A343,ROW(cola)-1,""),COLUMN(G:G))),"")</f>
        <v/>
      </c>
      <c r="I343" s="19" t="str">
        <f t="array" aca="1" ref="I343" ca="1">IFERROR(INDEX(cold&amp;"  "&amp;colf,SMALL(IF(cola=$A343,ROW(cola)-1,""),COLUMN(H:H))),"")</f>
        <v/>
      </c>
      <c r="J343" s="19" t="str">
        <f t="array" aca="1" ref="J343" ca="1">IFERROR(INDEX(cold&amp;"  "&amp;colf,SMALL(IF(cola=$A343,ROW(cola)-1,""),COLUMN(I:I))),"")</f>
        <v/>
      </c>
    </row>
    <row r="344" spans="1:10">
      <c r="A344" t="s">
        <v>361</v>
      </c>
      <c r="B344" s="19" t="str">
        <f t="array" aca="1" ref="B344" ca="1">IFERROR(INDEX(cold&amp;"  "&amp;colf,SMALL(IF(cola=$A344,ROW(cola)-1,""),COLUMN(A:A))),"")</f>
        <v/>
      </c>
      <c r="C344" s="19" t="str">
        <f t="array" aca="1" ref="C344" ca="1">IFERROR(INDEX(cold&amp;"  "&amp;colf,SMALL(IF(cola=$A344,ROW(cola)-1,""),COLUMN(B:B))),"")</f>
        <v/>
      </c>
      <c r="D344" s="19" t="str">
        <f t="array" aca="1" ref="D344" ca="1">IFERROR(INDEX(cold&amp;"  "&amp;colf,SMALL(IF(cola=$A344,ROW(cola)-1,""),COLUMN(C:C))),"")</f>
        <v/>
      </c>
      <c r="E344" s="19" t="str">
        <f t="array" aca="1" ref="E344" ca="1">IFERROR(INDEX(cold&amp;"  "&amp;colf,SMALL(IF(cola=$A344,ROW(cola)-1,""),COLUMN(D:D))),"")</f>
        <v/>
      </c>
      <c r="F344" s="19" t="str">
        <f t="array" aca="1" ref="F344" ca="1">IFERROR(INDEX(cold&amp;"  "&amp;colf,SMALL(IF(cola=$A344,ROW(cola)-1,""),COLUMN(E:E))),"")</f>
        <v/>
      </c>
      <c r="G344" s="19" t="str">
        <f t="array" aca="1" ref="G344" ca="1">IFERROR(INDEX(cold&amp;"  "&amp;colf,SMALL(IF(cola=$A344,ROW(cola)-1,""),COLUMN(F:F))),"")</f>
        <v/>
      </c>
      <c r="H344" s="19" t="str">
        <f t="array" aca="1" ref="H344" ca="1">IFERROR(INDEX(cold&amp;"  "&amp;colf,SMALL(IF(cola=$A344,ROW(cola)-1,""),COLUMN(G:G))),"")</f>
        <v/>
      </c>
      <c r="I344" s="19" t="str">
        <f t="array" aca="1" ref="I344" ca="1">IFERROR(INDEX(cold&amp;"  "&amp;colf,SMALL(IF(cola=$A344,ROW(cola)-1,""),COLUMN(H:H))),"")</f>
        <v/>
      </c>
      <c r="J344" s="19" t="str">
        <f t="array" aca="1" ref="J344" ca="1">IFERROR(INDEX(cold&amp;"  "&amp;colf,SMALL(IF(cola=$A344,ROW(cola)-1,""),COLUMN(I:I))),"")</f>
        <v/>
      </c>
    </row>
    <row r="345" spans="1:10">
      <c r="A345" t="s">
        <v>362</v>
      </c>
      <c r="B345" s="19" t="str">
        <f t="array" aca="1" ref="B345" ca="1">IFERROR(INDEX(cold&amp;"  "&amp;colf,SMALL(IF(cola=$A345,ROW(cola)-1,""),COLUMN(A:A))),"")</f>
        <v/>
      </c>
      <c r="C345" s="19" t="str">
        <f t="array" aca="1" ref="C345" ca="1">IFERROR(INDEX(cold&amp;"  "&amp;colf,SMALL(IF(cola=$A345,ROW(cola)-1,""),COLUMN(B:B))),"")</f>
        <v/>
      </c>
      <c r="D345" s="19" t="str">
        <f t="array" aca="1" ref="D345" ca="1">IFERROR(INDEX(cold&amp;"  "&amp;colf,SMALL(IF(cola=$A345,ROW(cola)-1,""),COLUMN(C:C))),"")</f>
        <v/>
      </c>
      <c r="E345" s="19" t="str">
        <f t="array" aca="1" ref="E345" ca="1">IFERROR(INDEX(cold&amp;"  "&amp;colf,SMALL(IF(cola=$A345,ROW(cola)-1,""),COLUMN(D:D))),"")</f>
        <v/>
      </c>
      <c r="F345" s="19" t="str">
        <f t="array" aca="1" ref="F345" ca="1">IFERROR(INDEX(cold&amp;"  "&amp;colf,SMALL(IF(cola=$A345,ROW(cola)-1,""),COLUMN(E:E))),"")</f>
        <v/>
      </c>
      <c r="G345" s="19" t="str">
        <f t="array" aca="1" ref="G345" ca="1">IFERROR(INDEX(cold&amp;"  "&amp;colf,SMALL(IF(cola=$A345,ROW(cola)-1,""),COLUMN(F:F))),"")</f>
        <v/>
      </c>
      <c r="H345" s="19" t="str">
        <f t="array" aca="1" ref="H345" ca="1">IFERROR(INDEX(cold&amp;"  "&amp;colf,SMALL(IF(cola=$A345,ROW(cola)-1,""),COLUMN(G:G))),"")</f>
        <v/>
      </c>
      <c r="I345" s="19" t="str">
        <f t="array" aca="1" ref="I345" ca="1">IFERROR(INDEX(cold&amp;"  "&amp;colf,SMALL(IF(cola=$A345,ROW(cola)-1,""),COLUMN(H:H))),"")</f>
        <v/>
      </c>
      <c r="J345" s="19" t="str">
        <f t="array" aca="1" ref="J345" ca="1">IFERROR(INDEX(cold&amp;"  "&amp;colf,SMALL(IF(cola=$A345,ROW(cola)-1,""),COLUMN(I:I))),"")</f>
        <v/>
      </c>
    </row>
    <row r="346" spans="1:10">
      <c r="A346" t="s">
        <v>363</v>
      </c>
      <c r="B346" s="19" t="str">
        <f t="array" aca="1" ref="B346" ca="1">IFERROR(INDEX(cold&amp;"  "&amp;colf,SMALL(IF(cola=$A346,ROW(cola)-1,""),COLUMN(A:A))),"")</f>
        <v/>
      </c>
      <c r="C346" s="19" t="str">
        <f t="array" aca="1" ref="C346" ca="1">IFERROR(INDEX(cold&amp;"  "&amp;colf,SMALL(IF(cola=$A346,ROW(cola)-1,""),COLUMN(B:B))),"")</f>
        <v/>
      </c>
      <c r="D346" s="19" t="str">
        <f t="array" aca="1" ref="D346" ca="1">IFERROR(INDEX(cold&amp;"  "&amp;colf,SMALL(IF(cola=$A346,ROW(cola)-1,""),COLUMN(C:C))),"")</f>
        <v/>
      </c>
      <c r="E346" s="19" t="str">
        <f t="array" aca="1" ref="E346" ca="1">IFERROR(INDEX(cold&amp;"  "&amp;colf,SMALL(IF(cola=$A346,ROW(cola)-1,""),COLUMN(D:D))),"")</f>
        <v/>
      </c>
      <c r="F346" s="19" t="str">
        <f t="array" aca="1" ref="F346" ca="1">IFERROR(INDEX(cold&amp;"  "&amp;colf,SMALL(IF(cola=$A346,ROW(cola)-1,""),COLUMN(E:E))),"")</f>
        <v/>
      </c>
      <c r="G346" s="19" t="str">
        <f t="array" aca="1" ref="G346" ca="1">IFERROR(INDEX(cold&amp;"  "&amp;colf,SMALL(IF(cola=$A346,ROW(cola)-1,""),COLUMN(F:F))),"")</f>
        <v/>
      </c>
      <c r="H346" s="19" t="str">
        <f t="array" aca="1" ref="H346" ca="1">IFERROR(INDEX(cold&amp;"  "&amp;colf,SMALL(IF(cola=$A346,ROW(cola)-1,""),COLUMN(G:G))),"")</f>
        <v/>
      </c>
      <c r="I346" s="19" t="str">
        <f t="array" aca="1" ref="I346" ca="1">IFERROR(INDEX(cold&amp;"  "&amp;colf,SMALL(IF(cola=$A346,ROW(cola)-1,""),COLUMN(H:H))),"")</f>
        <v/>
      </c>
      <c r="J346" s="19" t="str">
        <f t="array" aca="1" ref="J346" ca="1">IFERROR(INDEX(cold&amp;"  "&amp;colf,SMALL(IF(cola=$A346,ROW(cola)-1,""),COLUMN(I:I))),"")</f>
        <v/>
      </c>
    </row>
    <row r="347" spans="1:10">
      <c r="A347" t="s">
        <v>364</v>
      </c>
      <c r="B347" s="19" t="str">
        <f t="array" aca="1" ref="B347" ca="1">IFERROR(INDEX(cold&amp;"  "&amp;colf,SMALL(IF(cola=$A347,ROW(cola)-1,""),COLUMN(A:A))),"")</f>
        <v/>
      </c>
      <c r="C347" s="19" t="str">
        <f t="array" aca="1" ref="C347" ca="1">IFERROR(INDEX(cold&amp;"  "&amp;colf,SMALL(IF(cola=$A347,ROW(cola)-1,""),COLUMN(B:B))),"")</f>
        <v/>
      </c>
      <c r="D347" s="19" t="str">
        <f t="array" aca="1" ref="D347" ca="1">IFERROR(INDEX(cold&amp;"  "&amp;colf,SMALL(IF(cola=$A347,ROW(cola)-1,""),COLUMN(C:C))),"")</f>
        <v/>
      </c>
      <c r="E347" s="19" t="str">
        <f t="array" aca="1" ref="E347" ca="1">IFERROR(INDEX(cold&amp;"  "&amp;colf,SMALL(IF(cola=$A347,ROW(cola)-1,""),COLUMN(D:D))),"")</f>
        <v/>
      </c>
      <c r="F347" s="19" t="str">
        <f t="array" aca="1" ref="F347" ca="1">IFERROR(INDEX(cold&amp;"  "&amp;colf,SMALL(IF(cola=$A347,ROW(cola)-1,""),COLUMN(E:E))),"")</f>
        <v/>
      </c>
      <c r="G347" s="19" t="str">
        <f t="array" aca="1" ref="G347" ca="1">IFERROR(INDEX(cold&amp;"  "&amp;colf,SMALL(IF(cola=$A347,ROW(cola)-1,""),COLUMN(F:F))),"")</f>
        <v/>
      </c>
      <c r="H347" s="19" t="str">
        <f t="array" aca="1" ref="H347" ca="1">IFERROR(INDEX(cold&amp;"  "&amp;colf,SMALL(IF(cola=$A347,ROW(cola)-1,""),COLUMN(G:G))),"")</f>
        <v/>
      </c>
      <c r="I347" s="19" t="str">
        <f t="array" aca="1" ref="I347" ca="1">IFERROR(INDEX(cold&amp;"  "&amp;colf,SMALL(IF(cola=$A347,ROW(cola)-1,""),COLUMN(H:H))),"")</f>
        <v/>
      </c>
      <c r="J347" s="19" t="str">
        <f t="array" aca="1" ref="J347" ca="1">IFERROR(INDEX(cold&amp;"  "&amp;colf,SMALL(IF(cola=$A347,ROW(cola)-1,""),COLUMN(I:I))),"")</f>
        <v/>
      </c>
    </row>
    <row r="348" spans="1:10">
      <c r="A348" t="s">
        <v>365</v>
      </c>
      <c r="B348" s="19" t="str">
        <f t="array" aca="1" ref="B348" ca="1">IFERROR(INDEX(cold&amp;"  "&amp;colf,SMALL(IF(cola=$A348,ROW(cola)-1,""),COLUMN(A:A))),"")</f>
        <v/>
      </c>
      <c r="C348" s="19" t="str">
        <f t="array" aca="1" ref="C348" ca="1">IFERROR(INDEX(cold&amp;"  "&amp;colf,SMALL(IF(cola=$A348,ROW(cola)-1,""),COLUMN(B:B))),"")</f>
        <v/>
      </c>
      <c r="D348" s="19" t="str">
        <f t="array" aca="1" ref="D348" ca="1">IFERROR(INDEX(cold&amp;"  "&amp;colf,SMALL(IF(cola=$A348,ROW(cola)-1,""),COLUMN(C:C))),"")</f>
        <v/>
      </c>
      <c r="E348" s="19" t="str">
        <f t="array" aca="1" ref="E348" ca="1">IFERROR(INDEX(cold&amp;"  "&amp;colf,SMALL(IF(cola=$A348,ROW(cola)-1,""),COLUMN(D:D))),"")</f>
        <v/>
      </c>
      <c r="F348" s="19" t="str">
        <f t="array" aca="1" ref="F348" ca="1">IFERROR(INDEX(cold&amp;"  "&amp;colf,SMALL(IF(cola=$A348,ROW(cola)-1,""),COLUMN(E:E))),"")</f>
        <v/>
      </c>
      <c r="G348" s="19" t="str">
        <f t="array" aca="1" ref="G348" ca="1">IFERROR(INDEX(cold&amp;"  "&amp;colf,SMALL(IF(cola=$A348,ROW(cola)-1,""),COLUMN(F:F))),"")</f>
        <v/>
      </c>
      <c r="H348" s="19" t="str">
        <f t="array" aca="1" ref="H348" ca="1">IFERROR(INDEX(cold&amp;"  "&amp;colf,SMALL(IF(cola=$A348,ROW(cola)-1,""),COLUMN(G:G))),"")</f>
        <v/>
      </c>
      <c r="I348" s="19" t="str">
        <f t="array" aca="1" ref="I348" ca="1">IFERROR(INDEX(cold&amp;"  "&amp;colf,SMALL(IF(cola=$A348,ROW(cola)-1,""),COLUMN(H:H))),"")</f>
        <v/>
      </c>
      <c r="J348" s="19" t="str">
        <f t="array" aca="1" ref="J348" ca="1">IFERROR(INDEX(cold&amp;"  "&amp;colf,SMALL(IF(cola=$A348,ROW(cola)-1,""),COLUMN(I:I))),"")</f>
        <v/>
      </c>
    </row>
    <row r="349" spans="1:10">
      <c r="A349" t="s">
        <v>366</v>
      </c>
      <c r="B349" s="19" t="str">
        <f t="array" aca="1" ref="B349" ca="1">IFERROR(INDEX(cold&amp;"  "&amp;colf,SMALL(IF(cola=$A349,ROW(cola)-1,""),COLUMN(A:A))),"")</f>
        <v/>
      </c>
      <c r="C349" s="19" t="str">
        <f t="array" aca="1" ref="C349" ca="1">IFERROR(INDEX(cold&amp;"  "&amp;colf,SMALL(IF(cola=$A349,ROW(cola)-1,""),COLUMN(B:B))),"")</f>
        <v/>
      </c>
      <c r="D349" s="19" t="str">
        <f t="array" aca="1" ref="D349" ca="1">IFERROR(INDEX(cold&amp;"  "&amp;colf,SMALL(IF(cola=$A349,ROW(cola)-1,""),COLUMN(C:C))),"")</f>
        <v/>
      </c>
      <c r="E349" s="19" t="str">
        <f t="array" aca="1" ref="E349" ca="1">IFERROR(INDEX(cold&amp;"  "&amp;colf,SMALL(IF(cola=$A349,ROW(cola)-1,""),COLUMN(D:D))),"")</f>
        <v/>
      </c>
      <c r="F349" s="19" t="str">
        <f t="array" aca="1" ref="F349" ca="1">IFERROR(INDEX(cold&amp;"  "&amp;colf,SMALL(IF(cola=$A349,ROW(cola)-1,""),COLUMN(E:E))),"")</f>
        <v/>
      </c>
      <c r="G349" s="19" t="str">
        <f t="array" aca="1" ref="G349" ca="1">IFERROR(INDEX(cold&amp;"  "&amp;colf,SMALL(IF(cola=$A349,ROW(cola)-1,""),COLUMN(F:F))),"")</f>
        <v/>
      </c>
      <c r="H349" s="19" t="str">
        <f t="array" aca="1" ref="H349" ca="1">IFERROR(INDEX(cold&amp;"  "&amp;colf,SMALL(IF(cola=$A349,ROW(cola)-1,""),COLUMN(G:G))),"")</f>
        <v/>
      </c>
      <c r="I349" s="19" t="str">
        <f t="array" aca="1" ref="I349" ca="1">IFERROR(INDEX(cold&amp;"  "&amp;colf,SMALL(IF(cola=$A349,ROW(cola)-1,""),COLUMN(H:H))),"")</f>
        <v/>
      </c>
      <c r="J349" s="19" t="str">
        <f t="array" aca="1" ref="J349" ca="1">IFERROR(INDEX(cold&amp;"  "&amp;colf,SMALL(IF(cola=$A349,ROW(cola)-1,""),COLUMN(I:I))),"")</f>
        <v/>
      </c>
    </row>
    <row r="350" spans="1:10">
      <c r="A350" t="s">
        <v>367</v>
      </c>
      <c r="B350" s="19" t="str">
        <f t="array" aca="1" ref="B350" ca="1">IFERROR(INDEX(cold&amp;"  "&amp;colf,SMALL(IF(cola=$A350,ROW(cola)-1,""),COLUMN(A:A))),"")</f>
        <v/>
      </c>
      <c r="C350" s="19" t="str">
        <f t="array" aca="1" ref="C350" ca="1">IFERROR(INDEX(cold&amp;"  "&amp;colf,SMALL(IF(cola=$A350,ROW(cola)-1,""),COLUMN(B:B))),"")</f>
        <v/>
      </c>
      <c r="D350" s="19" t="str">
        <f t="array" aca="1" ref="D350" ca="1">IFERROR(INDEX(cold&amp;"  "&amp;colf,SMALL(IF(cola=$A350,ROW(cola)-1,""),COLUMN(C:C))),"")</f>
        <v/>
      </c>
      <c r="E350" s="19" t="str">
        <f t="array" aca="1" ref="E350" ca="1">IFERROR(INDEX(cold&amp;"  "&amp;colf,SMALL(IF(cola=$A350,ROW(cola)-1,""),COLUMN(D:D))),"")</f>
        <v/>
      </c>
      <c r="F350" s="19" t="str">
        <f t="array" aca="1" ref="F350" ca="1">IFERROR(INDEX(cold&amp;"  "&amp;colf,SMALL(IF(cola=$A350,ROW(cola)-1,""),COLUMN(E:E))),"")</f>
        <v/>
      </c>
      <c r="G350" s="19" t="str">
        <f t="array" aca="1" ref="G350" ca="1">IFERROR(INDEX(cold&amp;"  "&amp;colf,SMALL(IF(cola=$A350,ROW(cola)-1,""),COLUMN(F:F))),"")</f>
        <v/>
      </c>
      <c r="H350" s="19" t="str">
        <f t="array" aca="1" ref="H350" ca="1">IFERROR(INDEX(cold&amp;"  "&amp;colf,SMALL(IF(cola=$A350,ROW(cola)-1,""),COLUMN(G:G))),"")</f>
        <v/>
      </c>
      <c r="I350" s="19" t="str">
        <f t="array" aca="1" ref="I350" ca="1">IFERROR(INDEX(cold&amp;"  "&amp;colf,SMALL(IF(cola=$A350,ROW(cola)-1,""),COLUMN(H:H))),"")</f>
        <v/>
      </c>
      <c r="J350" s="19" t="str">
        <f t="array" aca="1" ref="J350" ca="1">IFERROR(INDEX(cold&amp;"  "&amp;colf,SMALL(IF(cola=$A350,ROW(cola)-1,""),COLUMN(I:I))),"")</f>
        <v/>
      </c>
    </row>
    <row r="351" spans="1:10">
      <c r="A351" t="s">
        <v>368</v>
      </c>
      <c r="B351" s="19" t="str">
        <f t="array" aca="1" ref="B351" ca="1">IFERROR(INDEX(cold&amp;"  "&amp;colf,SMALL(IF(cola=$A351,ROW(cola)-1,""),COLUMN(A:A))),"")</f>
        <v/>
      </c>
      <c r="C351" s="19" t="str">
        <f t="array" aca="1" ref="C351" ca="1">IFERROR(INDEX(cold&amp;"  "&amp;colf,SMALL(IF(cola=$A351,ROW(cola)-1,""),COLUMN(B:B))),"")</f>
        <v/>
      </c>
      <c r="D351" s="19" t="str">
        <f t="array" aca="1" ref="D351" ca="1">IFERROR(INDEX(cold&amp;"  "&amp;colf,SMALL(IF(cola=$A351,ROW(cola)-1,""),COLUMN(C:C))),"")</f>
        <v/>
      </c>
      <c r="E351" s="19" t="str">
        <f t="array" aca="1" ref="E351" ca="1">IFERROR(INDEX(cold&amp;"  "&amp;colf,SMALL(IF(cola=$A351,ROW(cola)-1,""),COLUMN(D:D))),"")</f>
        <v/>
      </c>
      <c r="F351" s="19" t="str">
        <f t="array" aca="1" ref="F351" ca="1">IFERROR(INDEX(cold&amp;"  "&amp;colf,SMALL(IF(cola=$A351,ROW(cola)-1,""),COLUMN(E:E))),"")</f>
        <v/>
      </c>
      <c r="G351" s="19" t="str">
        <f t="array" aca="1" ref="G351" ca="1">IFERROR(INDEX(cold&amp;"  "&amp;colf,SMALL(IF(cola=$A351,ROW(cola)-1,""),COLUMN(F:F))),"")</f>
        <v/>
      </c>
      <c r="H351" s="19" t="str">
        <f t="array" aca="1" ref="H351" ca="1">IFERROR(INDEX(cold&amp;"  "&amp;colf,SMALL(IF(cola=$A351,ROW(cola)-1,""),COLUMN(G:G))),"")</f>
        <v/>
      </c>
      <c r="I351" s="19" t="str">
        <f t="array" aca="1" ref="I351" ca="1">IFERROR(INDEX(cold&amp;"  "&amp;colf,SMALL(IF(cola=$A351,ROW(cola)-1,""),COLUMN(H:H))),"")</f>
        <v/>
      </c>
      <c r="J351" s="19" t="str">
        <f t="array" aca="1" ref="J351" ca="1">IFERROR(INDEX(cold&amp;"  "&amp;colf,SMALL(IF(cola=$A351,ROW(cola)-1,""),COLUMN(I:I))),"")</f>
        <v/>
      </c>
    </row>
    <row r="352" spans="1:10">
      <c r="A352" t="s">
        <v>369</v>
      </c>
      <c r="B352" s="19" t="str">
        <f t="array" aca="1" ref="B352" ca="1">IFERROR(INDEX(cold&amp;"  "&amp;colf,SMALL(IF(cola=$A352,ROW(cola)-1,""),COLUMN(A:A))),"")</f>
        <v/>
      </c>
      <c r="C352" s="19" t="str">
        <f t="array" aca="1" ref="C352" ca="1">IFERROR(INDEX(cold&amp;"  "&amp;colf,SMALL(IF(cola=$A352,ROW(cola)-1,""),COLUMN(B:B))),"")</f>
        <v/>
      </c>
      <c r="D352" s="19" t="str">
        <f t="array" aca="1" ref="D352" ca="1">IFERROR(INDEX(cold&amp;"  "&amp;colf,SMALL(IF(cola=$A352,ROW(cola)-1,""),COLUMN(C:C))),"")</f>
        <v/>
      </c>
      <c r="E352" s="19" t="str">
        <f t="array" aca="1" ref="E352" ca="1">IFERROR(INDEX(cold&amp;"  "&amp;colf,SMALL(IF(cola=$A352,ROW(cola)-1,""),COLUMN(D:D))),"")</f>
        <v/>
      </c>
      <c r="F352" s="19" t="str">
        <f t="array" aca="1" ref="F352" ca="1">IFERROR(INDEX(cold&amp;"  "&amp;colf,SMALL(IF(cola=$A352,ROW(cola)-1,""),COLUMN(E:E))),"")</f>
        <v/>
      </c>
      <c r="G352" s="19" t="str">
        <f t="array" aca="1" ref="G352" ca="1">IFERROR(INDEX(cold&amp;"  "&amp;colf,SMALL(IF(cola=$A352,ROW(cola)-1,""),COLUMN(F:F))),"")</f>
        <v/>
      </c>
      <c r="H352" s="19" t="str">
        <f t="array" aca="1" ref="H352" ca="1">IFERROR(INDEX(cold&amp;"  "&amp;colf,SMALL(IF(cola=$A352,ROW(cola)-1,""),COLUMN(G:G))),"")</f>
        <v/>
      </c>
      <c r="I352" s="19" t="str">
        <f t="array" aca="1" ref="I352" ca="1">IFERROR(INDEX(cold&amp;"  "&amp;colf,SMALL(IF(cola=$A352,ROW(cola)-1,""),COLUMN(H:H))),"")</f>
        <v/>
      </c>
      <c r="J352" s="19" t="str">
        <f t="array" aca="1" ref="J352" ca="1">IFERROR(INDEX(cold&amp;"  "&amp;colf,SMALL(IF(cola=$A352,ROW(cola)-1,""),COLUMN(I:I))),"")</f>
        <v/>
      </c>
    </row>
    <row r="353" spans="1:10">
      <c r="A353" t="s">
        <v>370</v>
      </c>
      <c r="B353" s="19" t="str">
        <f t="array" aca="1" ref="B353" ca="1">IFERROR(INDEX(cold&amp;"  "&amp;colf,SMALL(IF(cola=$A353,ROW(cola)-1,""),COLUMN(A:A))),"")</f>
        <v/>
      </c>
      <c r="C353" s="19" t="str">
        <f t="array" aca="1" ref="C353" ca="1">IFERROR(INDEX(cold&amp;"  "&amp;colf,SMALL(IF(cola=$A353,ROW(cola)-1,""),COLUMN(B:B))),"")</f>
        <v/>
      </c>
      <c r="D353" s="19" t="str">
        <f t="array" aca="1" ref="D353" ca="1">IFERROR(INDEX(cold&amp;"  "&amp;colf,SMALL(IF(cola=$A353,ROW(cola)-1,""),COLUMN(C:C))),"")</f>
        <v/>
      </c>
      <c r="E353" s="19" t="str">
        <f t="array" aca="1" ref="E353" ca="1">IFERROR(INDEX(cold&amp;"  "&amp;colf,SMALL(IF(cola=$A353,ROW(cola)-1,""),COLUMN(D:D))),"")</f>
        <v/>
      </c>
      <c r="F353" s="19" t="str">
        <f t="array" aca="1" ref="F353" ca="1">IFERROR(INDEX(cold&amp;"  "&amp;colf,SMALL(IF(cola=$A353,ROW(cola)-1,""),COLUMN(E:E))),"")</f>
        <v/>
      </c>
      <c r="G353" s="19" t="str">
        <f t="array" aca="1" ref="G353" ca="1">IFERROR(INDEX(cold&amp;"  "&amp;colf,SMALL(IF(cola=$A353,ROW(cola)-1,""),COLUMN(F:F))),"")</f>
        <v/>
      </c>
      <c r="H353" s="19" t="str">
        <f t="array" aca="1" ref="H353" ca="1">IFERROR(INDEX(cold&amp;"  "&amp;colf,SMALL(IF(cola=$A353,ROW(cola)-1,""),COLUMN(G:G))),"")</f>
        <v/>
      </c>
      <c r="I353" s="19" t="str">
        <f t="array" aca="1" ref="I353" ca="1">IFERROR(INDEX(cold&amp;"  "&amp;colf,SMALL(IF(cola=$A353,ROW(cola)-1,""),COLUMN(H:H))),"")</f>
        <v/>
      </c>
      <c r="J353" s="19" t="str">
        <f t="array" aca="1" ref="J353" ca="1">IFERROR(INDEX(cold&amp;"  "&amp;colf,SMALL(IF(cola=$A353,ROW(cola)-1,""),COLUMN(I:I))),"")</f>
        <v/>
      </c>
    </row>
    <row r="354" spans="1:10">
      <c r="A354" t="s">
        <v>371</v>
      </c>
      <c r="B354" s="19" t="str">
        <f t="array" aca="1" ref="B354" ca="1">IFERROR(INDEX(cold&amp;"  "&amp;colf,SMALL(IF(cola=$A354,ROW(cola)-1,""),COLUMN(A:A))),"")</f>
        <v/>
      </c>
      <c r="C354" s="19" t="str">
        <f t="array" aca="1" ref="C354" ca="1">IFERROR(INDEX(cold&amp;"  "&amp;colf,SMALL(IF(cola=$A354,ROW(cola)-1,""),COLUMN(B:B))),"")</f>
        <v/>
      </c>
      <c r="D354" s="19" t="str">
        <f t="array" aca="1" ref="D354" ca="1">IFERROR(INDEX(cold&amp;"  "&amp;colf,SMALL(IF(cola=$A354,ROW(cola)-1,""),COLUMN(C:C))),"")</f>
        <v/>
      </c>
      <c r="E354" s="19" t="str">
        <f t="array" aca="1" ref="E354" ca="1">IFERROR(INDEX(cold&amp;"  "&amp;colf,SMALL(IF(cola=$A354,ROW(cola)-1,""),COLUMN(D:D))),"")</f>
        <v/>
      </c>
      <c r="F354" s="19" t="str">
        <f t="array" aca="1" ref="F354" ca="1">IFERROR(INDEX(cold&amp;"  "&amp;colf,SMALL(IF(cola=$A354,ROW(cola)-1,""),COLUMN(E:E))),"")</f>
        <v/>
      </c>
      <c r="G354" s="19" t="str">
        <f t="array" aca="1" ref="G354" ca="1">IFERROR(INDEX(cold&amp;"  "&amp;colf,SMALL(IF(cola=$A354,ROW(cola)-1,""),COLUMN(F:F))),"")</f>
        <v/>
      </c>
      <c r="H354" s="19" t="str">
        <f t="array" aca="1" ref="H354" ca="1">IFERROR(INDEX(cold&amp;"  "&amp;colf,SMALL(IF(cola=$A354,ROW(cola)-1,""),COLUMN(G:G))),"")</f>
        <v/>
      </c>
      <c r="I354" s="19" t="str">
        <f t="array" aca="1" ref="I354" ca="1">IFERROR(INDEX(cold&amp;"  "&amp;colf,SMALL(IF(cola=$A354,ROW(cola)-1,""),COLUMN(H:H))),"")</f>
        <v/>
      </c>
      <c r="J354" s="19" t="str">
        <f t="array" aca="1" ref="J354" ca="1">IFERROR(INDEX(cold&amp;"  "&amp;colf,SMALL(IF(cola=$A354,ROW(cola)-1,""),COLUMN(I:I))),"")</f>
        <v/>
      </c>
    </row>
    <row r="355" spans="1:10">
      <c r="A355" t="s">
        <v>372</v>
      </c>
      <c r="B355" s="19" t="str">
        <f t="array" aca="1" ref="B355" ca="1">IFERROR(INDEX(cold&amp;"  "&amp;colf,SMALL(IF(cola=$A355,ROW(cola)-1,""),COLUMN(A:A))),"")</f>
        <v/>
      </c>
      <c r="C355" s="19" t="str">
        <f t="array" aca="1" ref="C355" ca="1">IFERROR(INDEX(cold&amp;"  "&amp;colf,SMALL(IF(cola=$A355,ROW(cola)-1,""),COLUMN(B:B))),"")</f>
        <v/>
      </c>
      <c r="D355" s="19" t="str">
        <f t="array" aca="1" ref="D355" ca="1">IFERROR(INDEX(cold&amp;"  "&amp;colf,SMALL(IF(cola=$A355,ROW(cola)-1,""),COLUMN(C:C))),"")</f>
        <v/>
      </c>
      <c r="E355" s="19" t="str">
        <f t="array" aca="1" ref="E355" ca="1">IFERROR(INDEX(cold&amp;"  "&amp;colf,SMALL(IF(cola=$A355,ROW(cola)-1,""),COLUMN(D:D))),"")</f>
        <v/>
      </c>
      <c r="F355" s="19" t="str">
        <f t="array" aca="1" ref="F355" ca="1">IFERROR(INDEX(cold&amp;"  "&amp;colf,SMALL(IF(cola=$A355,ROW(cola)-1,""),COLUMN(E:E))),"")</f>
        <v/>
      </c>
      <c r="G355" s="19" t="str">
        <f t="array" aca="1" ref="G355" ca="1">IFERROR(INDEX(cold&amp;"  "&amp;colf,SMALL(IF(cola=$A355,ROW(cola)-1,""),COLUMN(F:F))),"")</f>
        <v/>
      </c>
      <c r="H355" s="19" t="str">
        <f t="array" aca="1" ref="H355" ca="1">IFERROR(INDEX(cold&amp;"  "&amp;colf,SMALL(IF(cola=$A355,ROW(cola)-1,""),COLUMN(G:G))),"")</f>
        <v/>
      </c>
      <c r="I355" s="19" t="str">
        <f t="array" aca="1" ref="I355" ca="1">IFERROR(INDEX(cold&amp;"  "&amp;colf,SMALL(IF(cola=$A355,ROW(cola)-1,""),COLUMN(H:H))),"")</f>
        <v/>
      </c>
      <c r="J355" s="19" t="str">
        <f t="array" aca="1" ref="J355" ca="1">IFERROR(INDEX(cold&amp;"  "&amp;colf,SMALL(IF(cola=$A355,ROW(cola)-1,""),COLUMN(I:I))),"")</f>
        <v/>
      </c>
    </row>
    <row r="356" spans="1:10">
      <c r="A356" t="s">
        <v>373</v>
      </c>
      <c r="B356" s="19" t="str">
        <f t="array" aca="1" ref="B356" ca="1">IFERROR(INDEX(cold&amp;"  "&amp;colf,SMALL(IF(cola=$A356,ROW(cola)-1,""),COLUMN(A:A))),"")</f>
        <v/>
      </c>
      <c r="C356" s="19" t="str">
        <f t="array" aca="1" ref="C356" ca="1">IFERROR(INDEX(cold&amp;"  "&amp;colf,SMALL(IF(cola=$A356,ROW(cola)-1,""),COLUMN(B:B))),"")</f>
        <v/>
      </c>
      <c r="D356" s="19" t="str">
        <f t="array" aca="1" ref="D356" ca="1">IFERROR(INDEX(cold&amp;"  "&amp;colf,SMALL(IF(cola=$A356,ROW(cola)-1,""),COLUMN(C:C))),"")</f>
        <v/>
      </c>
      <c r="E356" s="19" t="str">
        <f t="array" aca="1" ref="E356" ca="1">IFERROR(INDEX(cold&amp;"  "&amp;colf,SMALL(IF(cola=$A356,ROW(cola)-1,""),COLUMN(D:D))),"")</f>
        <v/>
      </c>
      <c r="F356" s="19" t="str">
        <f t="array" aca="1" ref="F356" ca="1">IFERROR(INDEX(cold&amp;"  "&amp;colf,SMALL(IF(cola=$A356,ROW(cola)-1,""),COLUMN(E:E))),"")</f>
        <v/>
      </c>
      <c r="G356" s="19" t="str">
        <f t="array" aca="1" ref="G356" ca="1">IFERROR(INDEX(cold&amp;"  "&amp;colf,SMALL(IF(cola=$A356,ROW(cola)-1,""),COLUMN(F:F))),"")</f>
        <v/>
      </c>
      <c r="H356" s="19" t="str">
        <f t="array" aca="1" ref="H356" ca="1">IFERROR(INDEX(cold&amp;"  "&amp;colf,SMALL(IF(cola=$A356,ROW(cola)-1,""),COLUMN(G:G))),"")</f>
        <v/>
      </c>
      <c r="I356" s="19" t="str">
        <f t="array" aca="1" ref="I356" ca="1">IFERROR(INDEX(cold&amp;"  "&amp;colf,SMALL(IF(cola=$A356,ROW(cola)-1,""),COLUMN(H:H))),"")</f>
        <v/>
      </c>
      <c r="J356" s="19" t="str">
        <f t="array" aca="1" ref="J356" ca="1">IFERROR(INDEX(cold&amp;"  "&amp;colf,SMALL(IF(cola=$A356,ROW(cola)-1,""),COLUMN(I:I))),"")</f>
        <v/>
      </c>
    </row>
    <row r="357" spans="1:10">
      <c r="A357" t="s">
        <v>374</v>
      </c>
      <c r="B357" s="19" t="str">
        <f t="array" aca="1" ref="B357" ca="1">IFERROR(INDEX(cold&amp;"  "&amp;colf,SMALL(IF(cola=$A357,ROW(cola)-1,""),COLUMN(A:A))),"")</f>
        <v/>
      </c>
      <c r="C357" s="19" t="str">
        <f t="array" aca="1" ref="C357" ca="1">IFERROR(INDEX(cold&amp;"  "&amp;colf,SMALL(IF(cola=$A357,ROW(cola)-1,""),COLUMN(B:B))),"")</f>
        <v/>
      </c>
      <c r="D357" s="19" t="str">
        <f t="array" aca="1" ref="D357" ca="1">IFERROR(INDEX(cold&amp;"  "&amp;colf,SMALL(IF(cola=$A357,ROW(cola)-1,""),COLUMN(C:C))),"")</f>
        <v/>
      </c>
      <c r="E357" s="19" t="str">
        <f t="array" aca="1" ref="E357" ca="1">IFERROR(INDEX(cold&amp;"  "&amp;colf,SMALL(IF(cola=$A357,ROW(cola)-1,""),COLUMN(D:D))),"")</f>
        <v/>
      </c>
      <c r="F357" s="19" t="str">
        <f t="array" aca="1" ref="F357" ca="1">IFERROR(INDEX(cold&amp;"  "&amp;colf,SMALL(IF(cola=$A357,ROW(cola)-1,""),COLUMN(E:E))),"")</f>
        <v/>
      </c>
      <c r="G357" s="19" t="str">
        <f t="array" aca="1" ref="G357" ca="1">IFERROR(INDEX(cold&amp;"  "&amp;colf,SMALL(IF(cola=$A357,ROW(cola)-1,""),COLUMN(F:F))),"")</f>
        <v/>
      </c>
      <c r="H357" s="19" t="str">
        <f t="array" aca="1" ref="H357" ca="1">IFERROR(INDEX(cold&amp;"  "&amp;colf,SMALL(IF(cola=$A357,ROW(cola)-1,""),COLUMN(G:G))),"")</f>
        <v/>
      </c>
      <c r="I357" s="19" t="str">
        <f t="array" aca="1" ref="I357" ca="1">IFERROR(INDEX(cold&amp;"  "&amp;colf,SMALL(IF(cola=$A357,ROW(cola)-1,""),COLUMN(H:H))),"")</f>
        <v/>
      </c>
      <c r="J357" s="19" t="str">
        <f t="array" aca="1" ref="J357" ca="1">IFERROR(INDEX(cold&amp;"  "&amp;colf,SMALL(IF(cola=$A357,ROW(cola)-1,""),COLUMN(I:I))),"")</f>
        <v/>
      </c>
    </row>
    <row r="358" spans="1:10">
      <c r="A358" t="s">
        <v>375</v>
      </c>
      <c r="B358" s="19" t="str">
        <f t="array" aca="1" ref="B358" ca="1">IFERROR(INDEX(cold&amp;"  "&amp;colf,SMALL(IF(cola=$A358,ROW(cola)-1,""),COLUMN(A:A))),"")</f>
        <v/>
      </c>
      <c r="C358" s="19" t="str">
        <f t="array" aca="1" ref="C358" ca="1">IFERROR(INDEX(cold&amp;"  "&amp;colf,SMALL(IF(cola=$A358,ROW(cola)-1,""),COLUMN(B:B))),"")</f>
        <v/>
      </c>
      <c r="D358" s="19" t="str">
        <f t="array" aca="1" ref="D358" ca="1">IFERROR(INDEX(cold&amp;"  "&amp;colf,SMALL(IF(cola=$A358,ROW(cola)-1,""),COLUMN(C:C))),"")</f>
        <v/>
      </c>
      <c r="E358" s="19" t="str">
        <f t="array" aca="1" ref="E358" ca="1">IFERROR(INDEX(cold&amp;"  "&amp;colf,SMALL(IF(cola=$A358,ROW(cola)-1,""),COLUMN(D:D))),"")</f>
        <v/>
      </c>
      <c r="F358" s="19" t="str">
        <f t="array" aca="1" ref="F358" ca="1">IFERROR(INDEX(cold&amp;"  "&amp;colf,SMALL(IF(cola=$A358,ROW(cola)-1,""),COLUMN(E:E))),"")</f>
        <v/>
      </c>
      <c r="G358" s="19" t="str">
        <f t="array" aca="1" ref="G358" ca="1">IFERROR(INDEX(cold&amp;"  "&amp;colf,SMALL(IF(cola=$A358,ROW(cola)-1,""),COLUMN(F:F))),"")</f>
        <v/>
      </c>
      <c r="H358" s="19" t="str">
        <f t="array" aca="1" ref="H358" ca="1">IFERROR(INDEX(cold&amp;"  "&amp;colf,SMALL(IF(cola=$A358,ROW(cola)-1,""),COLUMN(G:G))),"")</f>
        <v/>
      </c>
      <c r="I358" s="19" t="str">
        <f t="array" aca="1" ref="I358" ca="1">IFERROR(INDEX(cold&amp;"  "&amp;colf,SMALL(IF(cola=$A358,ROW(cola)-1,""),COLUMN(H:H))),"")</f>
        <v/>
      </c>
      <c r="J358" s="19" t="str">
        <f t="array" aca="1" ref="J358" ca="1">IFERROR(INDEX(cold&amp;"  "&amp;colf,SMALL(IF(cola=$A358,ROW(cola)-1,""),COLUMN(I:I))),"")</f>
        <v/>
      </c>
    </row>
    <row r="359" spans="1:10">
      <c r="A359" t="s">
        <v>376</v>
      </c>
      <c r="B359" s="19" t="str">
        <f t="array" aca="1" ref="B359" ca="1">IFERROR(INDEX(cold&amp;"  "&amp;colf,SMALL(IF(cola=$A359,ROW(cola)-1,""),COLUMN(A:A))),"")</f>
        <v/>
      </c>
      <c r="C359" s="19" t="str">
        <f t="array" aca="1" ref="C359" ca="1">IFERROR(INDEX(cold&amp;"  "&amp;colf,SMALL(IF(cola=$A359,ROW(cola)-1,""),COLUMN(B:B))),"")</f>
        <v/>
      </c>
      <c r="D359" s="19" t="str">
        <f t="array" aca="1" ref="D359" ca="1">IFERROR(INDEX(cold&amp;"  "&amp;colf,SMALL(IF(cola=$A359,ROW(cola)-1,""),COLUMN(C:C))),"")</f>
        <v/>
      </c>
      <c r="E359" s="19" t="str">
        <f t="array" aca="1" ref="E359" ca="1">IFERROR(INDEX(cold&amp;"  "&amp;colf,SMALL(IF(cola=$A359,ROW(cola)-1,""),COLUMN(D:D))),"")</f>
        <v/>
      </c>
      <c r="F359" s="19" t="str">
        <f t="array" aca="1" ref="F359" ca="1">IFERROR(INDEX(cold&amp;"  "&amp;colf,SMALL(IF(cola=$A359,ROW(cola)-1,""),COLUMN(E:E))),"")</f>
        <v/>
      </c>
      <c r="G359" s="19" t="str">
        <f t="array" aca="1" ref="G359" ca="1">IFERROR(INDEX(cold&amp;"  "&amp;colf,SMALL(IF(cola=$A359,ROW(cola)-1,""),COLUMN(F:F))),"")</f>
        <v/>
      </c>
      <c r="H359" s="19" t="str">
        <f t="array" aca="1" ref="H359" ca="1">IFERROR(INDEX(cold&amp;"  "&amp;colf,SMALL(IF(cola=$A359,ROW(cola)-1,""),COLUMN(G:G))),"")</f>
        <v/>
      </c>
      <c r="I359" s="19" t="str">
        <f t="array" aca="1" ref="I359" ca="1">IFERROR(INDEX(cold&amp;"  "&amp;colf,SMALL(IF(cola=$A359,ROW(cola)-1,""),COLUMN(H:H))),"")</f>
        <v/>
      </c>
      <c r="J359" s="19" t="str">
        <f t="array" aca="1" ref="J359" ca="1">IFERROR(INDEX(cold&amp;"  "&amp;colf,SMALL(IF(cola=$A359,ROW(cola)-1,""),COLUMN(I:I))),"")</f>
        <v/>
      </c>
    </row>
    <row r="360" spans="1:10">
      <c r="A360" t="s">
        <v>377</v>
      </c>
      <c r="B360" s="19" t="str">
        <f t="array" aca="1" ref="B360" ca="1">IFERROR(INDEX(cold&amp;"  "&amp;colf,SMALL(IF(cola=$A360,ROW(cola)-1,""),COLUMN(A:A))),"")</f>
        <v/>
      </c>
      <c r="C360" s="19" t="str">
        <f t="array" aca="1" ref="C360" ca="1">IFERROR(INDEX(cold&amp;"  "&amp;colf,SMALL(IF(cola=$A360,ROW(cola)-1,""),COLUMN(B:B))),"")</f>
        <v/>
      </c>
      <c r="D360" s="19" t="str">
        <f t="array" aca="1" ref="D360" ca="1">IFERROR(INDEX(cold&amp;"  "&amp;colf,SMALL(IF(cola=$A360,ROW(cola)-1,""),COLUMN(C:C))),"")</f>
        <v/>
      </c>
      <c r="E360" s="19" t="str">
        <f t="array" aca="1" ref="E360" ca="1">IFERROR(INDEX(cold&amp;"  "&amp;colf,SMALL(IF(cola=$A360,ROW(cola)-1,""),COLUMN(D:D))),"")</f>
        <v/>
      </c>
      <c r="F360" s="19" t="str">
        <f t="array" aca="1" ref="F360" ca="1">IFERROR(INDEX(cold&amp;"  "&amp;colf,SMALL(IF(cola=$A360,ROW(cola)-1,""),COLUMN(E:E))),"")</f>
        <v/>
      </c>
      <c r="G360" s="19" t="str">
        <f t="array" aca="1" ref="G360" ca="1">IFERROR(INDEX(cold&amp;"  "&amp;colf,SMALL(IF(cola=$A360,ROW(cola)-1,""),COLUMN(F:F))),"")</f>
        <v/>
      </c>
      <c r="H360" s="19" t="str">
        <f t="array" aca="1" ref="H360" ca="1">IFERROR(INDEX(cold&amp;"  "&amp;colf,SMALL(IF(cola=$A360,ROW(cola)-1,""),COLUMN(G:G))),"")</f>
        <v/>
      </c>
      <c r="I360" s="19" t="str">
        <f t="array" aca="1" ref="I360" ca="1">IFERROR(INDEX(cold&amp;"  "&amp;colf,SMALL(IF(cola=$A360,ROW(cola)-1,""),COLUMN(H:H))),"")</f>
        <v/>
      </c>
      <c r="J360" s="19" t="str">
        <f t="array" aca="1" ref="J360" ca="1">IFERROR(INDEX(cold&amp;"  "&amp;colf,SMALL(IF(cola=$A360,ROW(cola)-1,""),COLUMN(I:I))),"")</f>
        <v/>
      </c>
    </row>
    <row r="361" spans="1:10">
      <c r="A361" t="s">
        <v>378</v>
      </c>
      <c r="B361" s="19" t="str">
        <f t="array" aca="1" ref="B361" ca="1">IFERROR(INDEX(cold&amp;"  "&amp;colf,SMALL(IF(cola=$A361,ROW(cola)-1,""),COLUMN(A:A))),"")</f>
        <v/>
      </c>
      <c r="C361" s="19" t="str">
        <f t="array" aca="1" ref="C361" ca="1">IFERROR(INDEX(cold&amp;"  "&amp;colf,SMALL(IF(cola=$A361,ROW(cola)-1,""),COLUMN(B:B))),"")</f>
        <v/>
      </c>
      <c r="D361" s="19" t="str">
        <f t="array" aca="1" ref="D361" ca="1">IFERROR(INDEX(cold&amp;"  "&amp;colf,SMALL(IF(cola=$A361,ROW(cola)-1,""),COLUMN(C:C))),"")</f>
        <v/>
      </c>
      <c r="E361" s="19" t="str">
        <f t="array" aca="1" ref="E361" ca="1">IFERROR(INDEX(cold&amp;"  "&amp;colf,SMALL(IF(cola=$A361,ROW(cola)-1,""),COLUMN(D:D))),"")</f>
        <v/>
      </c>
      <c r="F361" s="19" t="str">
        <f t="array" aca="1" ref="F361" ca="1">IFERROR(INDEX(cold&amp;"  "&amp;colf,SMALL(IF(cola=$A361,ROW(cola)-1,""),COLUMN(E:E))),"")</f>
        <v/>
      </c>
      <c r="G361" s="19" t="str">
        <f t="array" aca="1" ref="G361" ca="1">IFERROR(INDEX(cold&amp;"  "&amp;colf,SMALL(IF(cola=$A361,ROW(cola)-1,""),COLUMN(F:F))),"")</f>
        <v/>
      </c>
      <c r="H361" s="19" t="str">
        <f t="array" aca="1" ref="H361" ca="1">IFERROR(INDEX(cold&amp;"  "&amp;colf,SMALL(IF(cola=$A361,ROW(cola)-1,""),COLUMN(G:G))),"")</f>
        <v/>
      </c>
      <c r="I361" s="19" t="str">
        <f t="array" aca="1" ref="I361" ca="1">IFERROR(INDEX(cold&amp;"  "&amp;colf,SMALL(IF(cola=$A361,ROW(cola)-1,""),COLUMN(H:H))),"")</f>
        <v/>
      </c>
      <c r="J361" s="19" t="str">
        <f t="array" aca="1" ref="J361" ca="1">IFERROR(INDEX(cold&amp;"  "&amp;colf,SMALL(IF(cola=$A361,ROW(cola)-1,""),COLUMN(I:I))),"")</f>
        <v/>
      </c>
    </row>
    <row r="362" spans="1:10">
      <c r="A362" t="s">
        <v>379</v>
      </c>
      <c r="B362" s="19" t="str">
        <f t="array" aca="1" ref="B362" ca="1">IFERROR(INDEX(cold&amp;"  "&amp;colf,SMALL(IF(cola=$A362,ROW(cola)-1,""),COLUMN(A:A))),"")</f>
        <v/>
      </c>
      <c r="C362" s="19" t="str">
        <f t="array" aca="1" ref="C362" ca="1">IFERROR(INDEX(cold&amp;"  "&amp;colf,SMALL(IF(cola=$A362,ROW(cola)-1,""),COLUMN(B:B))),"")</f>
        <v/>
      </c>
      <c r="D362" s="19" t="str">
        <f t="array" aca="1" ref="D362" ca="1">IFERROR(INDEX(cold&amp;"  "&amp;colf,SMALL(IF(cola=$A362,ROW(cola)-1,""),COLUMN(C:C))),"")</f>
        <v/>
      </c>
      <c r="E362" s="19" t="str">
        <f t="array" aca="1" ref="E362" ca="1">IFERROR(INDEX(cold&amp;"  "&amp;colf,SMALL(IF(cola=$A362,ROW(cola)-1,""),COLUMN(D:D))),"")</f>
        <v/>
      </c>
      <c r="F362" s="19" t="str">
        <f t="array" aca="1" ref="F362" ca="1">IFERROR(INDEX(cold&amp;"  "&amp;colf,SMALL(IF(cola=$A362,ROW(cola)-1,""),COLUMN(E:E))),"")</f>
        <v/>
      </c>
      <c r="G362" s="19" t="str">
        <f t="array" aca="1" ref="G362" ca="1">IFERROR(INDEX(cold&amp;"  "&amp;colf,SMALL(IF(cola=$A362,ROW(cola)-1,""),COLUMN(F:F))),"")</f>
        <v/>
      </c>
      <c r="H362" s="19" t="str">
        <f t="array" aca="1" ref="H362" ca="1">IFERROR(INDEX(cold&amp;"  "&amp;colf,SMALL(IF(cola=$A362,ROW(cola)-1,""),COLUMN(G:G))),"")</f>
        <v/>
      </c>
      <c r="I362" s="19" t="str">
        <f t="array" aca="1" ref="I362" ca="1">IFERROR(INDEX(cold&amp;"  "&amp;colf,SMALL(IF(cola=$A362,ROW(cola)-1,""),COLUMN(H:H))),"")</f>
        <v/>
      </c>
      <c r="J362" s="19" t="str">
        <f t="array" aca="1" ref="J362" ca="1">IFERROR(INDEX(cold&amp;"  "&amp;colf,SMALL(IF(cola=$A362,ROW(cola)-1,""),COLUMN(I:I))),"")</f>
        <v/>
      </c>
    </row>
    <row r="363" spans="1:10">
      <c r="A363" t="s">
        <v>380</v>
      </c>
      <c r="B363" s="19" t="str">
        <f t="array" aca="1" ref="B363" ca="1">IFERROR(INDEX(cold&amp;"  "&amp;colf,SMALL(IF(cola=$A363,ROW(cola)-1,""),COLUMN(A:A))),"")</f>
        <v/>
      </c>
      <c r="C363" s="19" t="str">
        <f t="array" aca="1" ref="C363" ca="1">IFERROR(INDEX(cold&amp;"  "&amp;colf,SMALL(IF(cola=$A363,ROW(cola)-1,""),COLUMN(B:B))),"")</f>
        <v/>
      </c>
      <c r="D363" s="19" t="str">
        <f t="array" aca="1" ref="D363" ca="1">IFERROR(INDEX(cold&amp;"  "&amp;colf,SMALL(IF(cola=$A363,ROW(cola)-1,""),COLUMN(C:C))),"")</f>
        <v/>
      </c>
      <c r="E363" s="19" t="str">
        <f t="array" aca="1" ref="E363" ca="1">IFERROR(INDEX(cold&amp;"  "&amp;colf,SMALL(IF(cola=$A363,ROW(cola)-1,""),COLUMN(D:D))),"")</f>
        <v/>
      </c>
      <c r="F363" s="19" t="str">
        <f t="array" aca="1" ref="F363" ca="1">IFERROR(INDEX(cold&amp;"  "&amp;colf,SMALL(IF(cola=$A363,ROW(cola)-1,""),COLUMN(E:E))),"")</f>
        <v/>
      </c>
      <c r="G363" s="19" t="str">
        <f t="array" aca="1" ref="G363" ca="1">IFERROR(INDEX(cold&amp;"  "&amp;colf,SMALL(IF(cola=$A363,ROW(cola)-1,""),COLUMN(F:F))),"")</f>
        <v/>
      </c>
      <c r="H363" s="19" t="str">
        <f t="array" aca="1" ref="H363" ca="1">IFERROR(INDEX(cold&amp;"  "&amp;colf,SMALL(IF(cola=$A363,ROW(cola)-1,""),COLUMN(G:G))),"")</f>
        <v/>
      </c>
      <c r="I363" s="19" t="str">
        <f t="array" aca="1" ref="I363" ca="1">IFERROR(INDEX(cold&amp;"  "&amp;colf,SMALL(IF(cola=$A363,ROW(cola)-1,""),COLUMN(H:H))),"")</f>
        <v/>
      </c>
      <c r="J363" s="19" t="str">
        <f t="array" aca="1" ref="J363" ca="1">IFERROR(INDEX(cold&amp;"  "&amp;colf,SMALL(IF(cola=$A363,ROW(cola)-1,""),COLUMN(I:I))),"")</f>
        <v/>
      </c>
    </row>
    <row r="364" spans="1:10">
      <c r="A364" t="s">
        <v>381</v>
      </c>
      <c r="B364" s="19" t="str">
        <f t="array" aca="1" ref="B364" ca="1">IFERROR(INDEX(cold&amp;"  "&amp;colf,SMALL(IF(cola=$A364,ROW(cola)-1,""),COLUMN(A:A))),"")</f>
        <v/>
      </c>
      <c r="C364" s="19" t="str">
        <f t="array" aca="1" ref="C364" ca="1">IFERROR(INDEX(cold&amp;"  "&amp;colf,SMALL(IF(cola=$A364,ROW(cola)-1,""),COLUMN(B:B))),"")</f>
        <v/>
      </c>
      <c r="D364" s="19" t="str">
        <f t="array" aca="1" ref="D364" ca="1">IFERROR(INDEX(cold&amp;"  "&amp;colf,SMALL(IF(cola=$A364,ROW(cola)-1,""),COLUMN(C:C))),"")</f>
        <v/>
      </c>
      <c r="E364" s="19" t="str">
        <f t="array" aca="1" ref="E364" ca="1">IFERROR(INDEX(cold&amp;"  "&amp;colf,SMALL(IF(cola=$A364,ROW(cola)-1,""),COLUMN(D:D))),"")</f>
        <v/>
      </c>
      <c r="F364" s="19" t="str">
        <f t="array" aca="1" ref="F364" ca="1">IFERROR(INDEX(cold&amp;"  "&amp;colf,SMALL(IF(cola=$A364,ROW(cola)-1,""),COLUMN(E:E))),"")</f>
        <v/>
      </c>
      <c r="G364" s="19" t="str">
        <f t="array" aca="1" ref="G364" ca="1">IFERROR(INDEX(cold&amp;"  "&amp;colf,SMALL(IF(cola=$A364,ROW(cola)-1,""),COLUMN(F:F))),"")</f>
        <v/>
      </c>
      <c r="H364" s="19" t="str">
        <f t="array" aca="1" ref="H364" ca="1">IFERROR(INDEX(cold&amp;"  "&amp;colf,SMALL(IF(cola=$A364,ROW(cola)-1,""),COLUMN(G:G))),"")</f>
        <v/>
      </c>
      <c r="I364" s="19" t="str">
        <f t="array" aca="1" ref="I364" ca="1">IFERROR(INDEX(cold&amp;"  "&amp;colf,SMALL(IF(cola=$A364,ROW(cola)-1,""),COLUMN(H:H))),"")</f>
        <v/>
      </c>
      <c r="J364" s="19" t="str">
        <f t="array" aca="1" ref="J364" ca="1">IFERROR(INDEX(cold&amp;"  "&amp;colf,SMALL(IF(cola=$A364,ROW(cola)-1,""),COLUMN(I:I))),"")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input</vt:lpstr>
      <vt:lpstr>output</vt:lpstr>
      <vt:lpstr>data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SNP</dc:creator>
  <cp:lastModifiedBy>tulipe</cp:lastModifiedBy>
  <dcterms:created xsi:type="dcterms:W3CDTF">2015-12-11T14:15:41Z</dcterms:created>
  <dcterms:modified xsi:type="dcterms:W3CDTF">2015-12-17T11:29:29Z</dcterms:modified>
</cp:coreProperties>
</file>