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740" activeTab="1"/>
  </bookViews>
  <sheets>
    <sheet name="Feuil1" sheetId="1" r:id="rId1"/>
    <sheet name="autretablo" sheetId="2" r:id="rId2"/>
  </sheets>
  <definedNames>
    <definedName name="dept">Feuil1!$C$1</definedName>
    <definedName name="fournisseur">OFFSET(Feuil1!$C$2,,,COUNTIF(Feuil1!$C:$C,"&gt;&lt;"))</definedName>
    <definedName name="horstaxe">OFFSET(fournisseur,,3,)</definedName>
    <definedName name="liste">OFFSET(autretablo!$AA$2,,,COUNTIF(autretablo!$AA:$AA,"&gt;&lt;")-1)</definedName>
    <definedName name="ttc">OFFSET(fournisseur,,5,)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 a="1"/>
  <c r="E9" s="1"/>
  <c r="F9" a="1"/>
  <c r="F9" s="1"/>
  <c r="E10" a="1"/>
  <c r="E10" s="1"/>
  <c r="F10" a="1"/>
  <c r="F10" s="1"/>
  <c r="F5" a="1"/>
  <c r="F5" s="1"/>
  <c r="F6" a="1"/>
  <c r="F6" s="1"/>
  <c r="F7" a="1"/>
  <c r="F7" s="1"/>
  <c r="F8" a="1"/>
  <c r="F8" s="1"/>
  <c r="F4" a="1"/>
  <c r="F4" s="1"/>
  <c r="E5" a="1"/>
  <c r="E5" s="1"/>
  <c r="E6" a="1"/>
  <c r="E6" s="1"/>
  <c r="E7" a="1"/>
  <c r="E7" s="1"/>
  <c r="E8" a="1"/>
  <c r="E8" s="1"/>
  <c r="E4" a="1"/>
  <c r="E4" s="1"/>
  <c r="AA2" a="1"/>
  <c r="AA2" s="1"/>
  <c r="AA3" l="1" a="1"/>
  <c r="AA3" s="1"/>
  <c r="AA4" l="1" a="1"/>
  <c r="AA4" s="1"/>
  <c r="AA5" s="1" a="1"/>
  <c r="AA5" s="1"/>
  <c r="AA6" l="1" a="1"/>
  <c r="AA6" s="1"/>
  <c r="AA7" s="1" a="1"/>
  <c r="AA7" s="1"/>
  <c r="AA8" l="1" a="1"/>
  <c r="AA8" s="1"/>
  <c r="AA9" s="1" a="1"/>
  <c r="AA9" s="1"/>
  <c r="AA10" l="1" a="1"/>
  <c r="AA10" s="1"/>
  <c r="AA11" s="1" a="1"/>
  <c r="AA11" s="1"/>
  <c r="AA12" l="1" a="1"/>
  <c r="AA12" s="1"/>
  <c r="AA13" s="1" a="1"/>
  <c r="AA13" s="1"/>
  <c r="AA14" s="1" a="1"/>
  <c r="AA14" s="1"/>
  <c r="AA15" s="1" a="1"/>
  <c r="AA15" s="1"/>
  <c r="AA16" s="1" a="1"/>
  <c r="AA16" s="1"/>
  <c r="AA17" s="1" a="1"/>
  <c r="AA17" s="1"/>
  <c r="AA18" s="1" a="1"/>
  <c r="AA18" s="1"/>
  <c r="AA19" s="1" a="1"/>
  <c r="AA19" s="1"/>
  <c r="AA20" s="1" a="1"/>
  <c r="AA20" s="1"/>
  <c r="AA21" s="1" a="1"/>
  <c r="AA21" s="1"/>
  <c r="AA22" s="1" a="1"/>
  <c r="AA22" s="1"/>
</calcChain>
</file>

<file path=xl/sharedStrings.xml><?xml version="1.0" encoding="utf-8"?>
<sst xmlns="http://schemas.openxmlformats.org/spreadsheetml/2006/main" count="27" uniqueCount="24">
  <si>
    <t>N° Fact. interne</t>
  </si>
  <si>
    <t>N° Fourn.</t>
  </si>
  <si>
    <t xml:space="preserve"> Nom Fournisseur</t>
  </si>
  <si>
    <t>Date réception</t>
  </si>
  <si>
    <t>Date transfert cpta</t>
  </si>
  <si>
    <t>Montant HT</t>
  </si>
  <si>
    <t xml:space="preserve">TVA   </t>
  </si>
  <si>
    <t>A</t>
  </si>
  <si>
    <t>B</t>
  </si>
  <si>
    <t>C</t>
  </si>
  <si>
    <t>D</t>
  </si>
  <si>
    <t>001</t>
  </si>
  <si>
    <t>002</t>
  </si>
  <si>
    <t>003</t>
  </si>
  <si>
    <t>004</t>
  </si>
  <si>
    <t>TTC</t>
  </si>
  <si>
    <t>X</t>
  </si>
  <si>
    <t>Y</t>
  </si>
  <si>
    <t>Le but de ma recherche (la formule est sur un autre tableau) est que cela m'affiche le montant ttc correspondant au n° de facture ainsi qu'à son montant HT car 
une même facture peut être déclinée en plusieurs ligne et une simple recherche m'affiche la première ligne.</t>
  </si>
  <si>
    <t>liste sans double des fourniss</t>
  </si>
  <si>
    <t xml:space="preserve">choix du fournisseur </t>
  </si>
  <si>
    <t>p</t>
  </si>
  <si>
    <t>t</t>
  </si>
  <si>
    <t>u</t>
  </si>
</sst>
</file>

<file path=xl/styles.xml><?xml version="1.0" encoding="utf-8"?>
<styleSheet xmlns="http://schemas.openxmlformats.org/spreadsheetml/2006/main">
  <numFmts count="2">
    <numFmt numFmtId="164" formatCode="[$-40C]d\-mmm;@"/>
    <numFmt numFmtId="165" formatCode="dd/mm/yy;@"/>
  </numFmts>
  <fonts count="3">
    <font>
      <sz val="11"/>
      <color theme="1"/>
      <name val="Calibri"/>
      <family val="2"/>
      <scheme val="minor"/>
    </font>
    <font>
      <b/>
      <sz val="11"/>
      <name val="Times New Roman"/>
      <family val="1"/>
    </font>
    <font>
      <b/>
      <sz val="11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49" fontId="0" fillId="0" borderId="2" xfId="0" applyNumberForma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0" borderId="5" xfId="0" applyNumberFormat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0" borderId="8" xfId="0" applyNumberFormat="1" applyBorder="1"/>
    <xf numFmtId="0" fontId="0" fillId="0" borderId="8" xfId="0" applyBorder="1"/>
    <xf numFmtId="0" fontId="0" fillId="0" borderId="9" xfId="0" applyBorder="1"/>
    <xf numFmtId="1" fontId="1" fillId="2" borderId="10" xfId="0" applyNumberFormat="1" applyFont="1" applyFill="1" applyBorder="1" applyAlignment="1" applyProtection="1">
      <alignment horizontal="center" vertical="center" wrapText="1"/>
    </xf>
    <xf numFmtId="1" fontId="1" fillId="0" borderId="11" xfId="0" applyNumberFormat="1" applyFont="1" applyFill="1" applyBorder="1" applyAlignment="1" applyProtection="1">
      <alignment horizontal="center" vertical="center" wrapText="1"/>
    </xf>
    <xf numFmtId="49" fontId="1" fillId="0" borderId="11" xfId="0" applyNumberFormat="1" applyFont="1" applyFill="1" applyBorder="1" applyAlignment="1" applyProtection="1">
      <alignment vertical="center" wrapText="1"/>
    </xf>
    <xf numFmtId="164" fontId="1" fillId="0" borderId="11" xfId="0" applyNumberFormat="1" applyFont="1" applyFill="1" applyBorder="1" applyAlignment="1" applyProtection="1">
      <alignment horizontal="center" vertical="center" wrapText="1"/>
    </xf>
    <xf numFmtId="165" fontId="1" fillId="0" borderId="11" xfId="0" applyNumberFormat="1" applyFont="1" applyFill="1" applyBorder="1" applyAlignment="1" applyProtection="1">
      <alignment horizontal="center" vertical="center" wrapText="1"/>
    </xf>
    <xf numFmtId="4" fontId="1" fillId="0" borderId="11" xfId="0" applyNumberFormat="1" applyFont="1" applyFill="1" applyBorder="1" applyAlignment="1" applyProtection="1">
      <alignment horizontal="center" vertical="center" wrapText="1"/>
    </xf>
    <xf numFmtId="0" fontId="2" fillId="0" borderId="12" xfId="0" applyFont="1" applyBorder="1" applyAlignment="1">
      <alignment horizontal="center" vertical="center"/>
    </xf>
    <xf numFmtId="0" fontId="0" fillId="0" borderId="0" xfId="0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workbookViewId="0">
      <selection activeCell="J4" sqref="J4"/>
    </sheetView>
  </sheetViews>
  <sheetFormatPr baseColWidth="10" defaultRowHeight="14.5"/>
  <cols>
    <col min="3" max="3" width="18.6328125" customWidth="1"/>
  </cols>
  <sheetData>
    <row r="1" spans="1:9" ht="42.5" thickBot="1">
      <c r="A1" s="13" t="s">
        <v>0</v>
      </c>
      <c r="B1" s="14" t="s">
        <v>1</v>
      </c>
      <c r="C1" s="15" t="s">
        <v>2</v>
      </c>
      <c r="D1" s="16" t="s">
        <v>3</v>
      </c>
      <c r="E1" s="17" t="s">
        <v>4</v>
      </c>
      <c r="F1" s="18" t="s">
        <v>5</v>
      </c>
      <c r="G1" s="18" t="s">
        <v>6</v>
      </c>
      <c r="H1" s="19" t="s">
        <v>15</v>
      </c>
    </row>
    <row r="2" spans="1:9">
      <c r="A2" s="9">
        <v>1</v>
      </c>
      <c r="B2" s="10" t="s">
        <v>11</v>
      </c>
      <c r="C2" s="11" t="s">
        <v>7</v>
      </c>
      <c r="D2" s="11"/>
      <c r="E2" s="11"/>
      <c r="F2" s="11" t="s">
        <v>21</v>
      </c>
      <c r="G2" s="11"/>
      <c r="H2" s="12">
        <v>1</v>
      </c>
    </row>
    <row r="3" spans="1:9">
      <c r="A3" s="1">
        <v>2</v>
      </c>
      <c r="B3" s="2" t="s">
        <v>12</v>
      </c>
      <c r="C3" s="3" t="s">
        <v>8</v>
      </c>
      <c r="D3" s="3"/>
      <c r="E3" s="3"/>
      <c r="F3" s="3" t="s">
        <v>22</v>
      </c>
      <c r="G3" s="3"/>
      <c r="H3" s="4">
        <v>2</v>
      </c>
    </row>
    <row r="4" spans="1:9">
      <c r="A4" s="1">
        <v>3</v>
      </c>
      <c r="B4" s="2" t="s">
        <v>13</v>
      </c>
      <c r="C4" s="3" t="s">
        <v>9</v>
      </c>
      <c r="D4" s="3"/>
      <c r="E4" s="3"/>
      <c r="F4" s="3" t="s">
        <v>16</v>
      </c>
      <c r="G4" s="3"/>
      <c r="H4" s="4">
        <v>3</v>
      </c>
    </row>
    <row r="5" spans="1:9">
      <c r="A5" s="1">
        <v>3</v>
      </c>
      <c r="B5" s="2" t="s">
        <v>13</v>
      </c>
      <c r="C5" s="3" t="s">
        <v>9</v>
      </c>
      <c r="D5" s="3"/>
      <c r="E5" s="3"/>
      <c r="F5" s="3" t="s">
        <v>17</v>
      </c>
      <c r="G5" s="3"/>
      <c r="H5" s="4">
        <v>4</v>
      </c>
    </row>
    <row r="6" spans="1:9" ht="15" thickBot="1">
      <c r="A6" s="5">
        <v>4</v>
      </c>
      <c r="B6" s="6" t="s">
        <v>14</v>
      </c>
      <c r="C6" s="7" t="s">
        <v>10</v>
      </c>
      <c r="D6" s="7"/>
      <c r="E6" s="7"/>
      <c r="F6" s="7" t="s">
        <v>23</v>
      </c>
      <c r="G6" s="7"/>
      <c r="H6" s="8">
        <v>5</v>
      </c>
    </row>
    <row r="8" spans="1:9" ht="46.5" customHeight="1">
      <c r="A8" s="20" t="s">
        <v>18</v>
      </c>
      <c r="B8" s="20"/>
      <c r="C8" s="20"/>
      <c r="D8" s="20"/>
      <c r="E8" s="20"/>
      <c r="F8" s="20"/>
      <c r="G8" s="20"/>
      <c r="H8" s="20"/>
      <c r="I8" s="20"/>
    </row>
  </sheetData>
  <mergeCells count="1">
    <mergeCell ref="A8:I8"/>
  </mergeCells>
  <dataValidations count="1">
    <dataValidation type="list" allowBlank="1" showInputMessage="1" showErrorMessage="1" sqref="C11">
      <formula1>OFFSET($F$1,MATCH($B$11,$C$2:$C$6,0),,COUNTIF($C$2:$C$6,$B$11))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C1:AA22"/>
  <sheetViews>
    <sheetView tabSelected="1" workbookViewId="0">
      <selection activeCell="C10" sqref="C10"/>
    </sheetView>
  </sheetViews>
  <sheetFormatPr baseColWidth="10" defaultRowHeight="14.5"/>
  <sheetData>
    <row r="1" spans="3:27">
      <c r="AA1" t="s">
        <v>19</v>
      </c>
    </row>
    <row r="2" spans="3:27">
      <c r="C2" t="s">
        <v>20</v>
      </c>
      <c r="AA2" t="str">
        <f t="array" aca="1" ref="AA2" ca="1">OFFSET(dept,MATCH(0,COUNTIF(AA$1:AA1,fournisseur),0),)</f>
        <v>A</v>
      </c>
    </row>
    <row r="3" spans="3:27">
      <c r="AA3" t="str">
        <f t="array" aca="1" ref="AA3" ca="1">OFFSET(dept,MATCH(0,COUNTIF(AA$1:AA2,fournisseur),0),)</f>
        <v>B</v>
      </c>
    </row>
    <row r="4" spans="3:27">
      <c r="D4" t="s">
        <v>8</v>
      </c>
      <c r="E4" s="3" t="str">
        <f t="array" aca="1" ref="E4" ca="1">IFERROR(INDEX(horstaxe,SMALL(IF(fournisseur=$D$4,ROW(fournisseur)-1,""),ROW(A1))),"")</f>
        <v>t</v>
      </c>
      <c r="F4" s="3">
        <f t="array" aca="1" ref="F4" ca="1">IFERROR(INDEX(ttc,SMALL(IF(fournisseur=$D$4,ROW(fournisseur)-1,""),ROW(B1))),"")</f>
        <v>2</v>
      </c>
      <c r="AA4" t="str">
        <f t="array" aca="1" ref="AA4" ca="1">OFFSET(dept,MATCH(0,COUNTIF(AA$1:AA3,fournisseur),0),)</f>
        <v>C</v>
      </c>
    </row>
    <row r="5" spans="3:27">
      <c r="E5" s="3" t="str">
        <f t="array" aca="1" ref="E5" ca="1">IFERROR(INDEX(horstaxe,SMALL(IF(fournisseur=$D$4,ROW(fournisseur)-1,""),ROW(A2))),"")</f>
        <v/>
      </c>
      <c r="F5" s="3" t="str">
        <f t="array" aca="1" ref="F5" ca="1">IFERROR(INDEX(ttc,SMALL(IF(fournisseur=$D$4,ROW(fournisseur)-1,""),ROW(B2))),"")</f>
        <v/>
      </c>
      <c r="AA5" t="str">
        <f t="array" aca="1" ref="AA5" ca="1">OFFSET(dept,MATCH(0,COUNTIF(AA$1:AA4,fournisseur),0),)</f>
        <v>D</v>
      </c>
    </row>
    <row r="6" spans="3:27">
      <c r="E6" s="3" t="str">
        <f t="array" aca="1" ref="E6" ca="1">IFERROR(INDEX(horstaxe,SMALL(IF(fournisseur=$D$4,ROW(fournisseur)-1,""),ROW(A3))),"")</f>
        <v/>
      </c>
      <c r="F6" s="3" t="str">
        <f t="array" aca="1" ref="F6" ca="1">IFERROR(INDEX(ttc,SMALL(IF(fournisseur=$D$4,ROW(fournisseur)-1,""),ROW(B3))),"")</f>
        <v/>
      </c>
      <c r="AA6" t="e">
        <f t="array" aca="1" ref="AA6" ca="1">OFFSET(dept,MATCH(0,COUNTIF(AA$1:AA5,fournisseur),0),)</f>
        <v>#N/A</v>
      </c>
    </row>
    <row r="7" spans="3:27">
      <c r="E7" s="3" t="str">
        <f t="array" aca="1" ref="E7" ca="1">IFERROR(INDEX(horstaxe,SMALL(IF(fournisseur=$D$4,ROW(fournisseur)-1,""),ROW(A4))),"")</f>
        <v/>
      </c>
      <c r="F7" s="3" t="str">
        <f t="array" aca="1" ref="F7" ca="1">IFERROR(INDEX(ttc,SMALL(IF(fournisseur=$D$4,ROW(fournisseur)-1,""),ROW(B4))),"")</f>
        <v/>
      </c>
      <c r="AA7" t="e">
        <f t="array" aca="1" ref="AA7" ca="1">OFFSET(dept,MATCH(0,COUNTIF(AA$1:AA6,fournisseur),0),)</f>
        <v>#N/A</v>
      </c>
    </row>
    <row r="8" spans="3:27">
      <c r="E8" s="3" t="str">
        <f t="array" aca="1" ref="E8" ca="1">IFERROR(INDEX(horstaxe,SMALL(IF(fournisseur=$D$4,ROW(fournisseur)-1,""),ROW(A5))),"")</f>
        <v/>
      </c>
      <c r="F8" s="3" t="str">
        <f t="array" aca="1" ref="F8" ca="1">IFERROR(INDEX(ttc,SMALL(IF(fournisseur=$D$4,ROW(fournisseur)-1,""),ROW(B5))),"")</f>
        <v/>
      </c>
      <c r="AA8" t="e">
        <f t="array" aca="1" ref="AA8" ca="1">OFFSET(dept,MATCH(0,COUNTIF(AA$1:AA7,fournisseur),0),)</f>
        <v>#N/A</v>
      </c>
    </row>
    <row r="9" spans="3:27">
      <c r="E9" s="3" t="str">
        <f t="array" aca="1" ref="E9" ca="1">IFERROR(INDEX(horstaxe,SMALL(IF(fournisseur=$D$4,ROW(fournisseur)-1,""),ROW(A6))),"")</f>
        <v/>
      </c>
      <c r="F9" s="3" t="str">
        <f t="array" aca="1" ref="F9" ca="1">IFERROR(INDEX(ttc,SMALL(IF(fournisseur=$D$4,ROW(fournisseur)-1,""),ROW(B6))),"")</f>
        <v/>
      </c>
      <c r="AA9" t="e">
        <f t="array" aca="1" ref="AA9" ca="1">OFFSET(dept,MATCH(0,COUNTIF(AA$1:AA8,fournisseur),0),)</f>
        <v>#N/A</v>
      </c>
    </row>
    <row r="10" spans="3:27">
      <c r="E10" s="3" t="str">
        <f t="array" aca="1" ref="E10" ca="1">IFERROR(INDEX(horstaxe,SMALL(IF(fournisseur=$D$4,ROW(fournisseur)-1,""),ROW(A7))),"")</f>
        <v/>
      </c>
      <c r="F10" s="3" t="str">
        <f t="array" aca="1" ref="F10" ca="1">IFERROR(INDEX(ttc,SMALL(IF(fournisseur=$D$4,ROW(fournisseur)-1,""),ROW(B7))),"")</f>
        <v/>
      </c>
      <c r="AA10" t="e">
        <f t="array" aca="1" ref="AA10" ca="1">OFFSET(dept,MATCH(0,COUNTIF(AA$1:AA9,fournisseur),0),)</f>
        <v>#N/A</v>
      </c>
    </row>
    <row r="11" spans="3:27">
      <c r="AA11" t="e">
        <f t="array" aca="1" ref="AA11" ca="1">OFFSET(dept,MATCH(0,COUNTIF(AA$1:AA10,fournisseur),0),)</f>
        <v>#N/A</v>
      </c>
    </row>
    <row r="12" spans="3:27">
      <c r="AA12" t="e">
        <f t="array" aca="1" ref="AA12" ca="1">OFFSET(dept,MATCH(0,COUNTIF(AA$1:AA11,fournisseur),0),)</f>
        <v>#N/A</v>
      </c>
    </row>
    <row r="13" spans="3:27">
      <c r="AA13" t="e">
        <f t="array" aca="1" ref="AA13" ca="1">OFFSET(dept,MATCH(0,COUNTIF(AA$1:AA12,fournisseur),0),)</f>
        <v>#N/A</v>
      </c>
    </row>
    <row r="14" spans="3:27">
      <c r="AA14" t="e">
        <f t="array" aca="1" ref="AA14" ca="1">OFFSET(dept,MATCH(0,COUNTIF(AA$1:AA13,fournisseur),0),)</f>
        <v>#N/A</v>
      </c>
    </row>
    <row r="15" spans="3:27">
      <c r="AA15" t="e">
        <f t="array" aca="1" ref="AA15" ca="1">OFFSET(dept,MATCH(0,COUNTIF(AA$1:AA14,fournisseur),0),)</f>
        <v>#N/A</v>
      </c>
    </row>
    <row r="16" spans="3:27">
      <c r="AA16" t="e">
        <f t="array" aca="1" ref="AA16" ca="1">OFFSET(dept,MATCH(0,COUNTIF(AA$1:AA15,fournisseur),0),)</f>
        <v>#N/A</v>
      </c>
    </row>
    <row r="17" spans="27:27">
      <c r="AA17" t="e">
        <f t="array" aca="1" ref="AA17" ca="1">OFFSET(dept,MATCH(0,COUNTIF(AA$1:AA16,fournisseur),0),)</f>
        <v>#N/A</v>
      </c>
    </row>
    <row r="18" spans="27:27">
      <c r="AA18" t="e">
        <f t="array" aca="1" ref="AA18" ca="1">OFFSET(dept,MATCH(0,COUNTIF(AA$1:AA17,fournisseur),0),)</f>
        <v>#N/A</v>
      </c>
    </row>
    <row r="19" spans="27:27">
      <c r="AA19" t="e">
        <f t="array" aca="1" ref="AA19" ca="1">OFFSET(dept,MATCH(0,COUNTIF(AA$1:AA18,fournisseur),0),)</f>
        <v>#N/A</v>
      </c>
    </row>
    <row r="20" spans="27:27">
      <c r="AA20" t="e">
        <f t="array" aca="1" ref="AA20" ca="1">OFFSET(dept,MATCH(0,COUNTIF(AA$1:AA19,fournisseur),0),)</f>
        <v>#N/A</v>
      </c>
    </row>
    <row r="21" spans="27:27">
      <c r="AA21" t="e">
        <f t="array" aca="1" ref="AA21" ca="1">OFFSET(dept,MATCH(0,COUNTIF(AA$1:AA20,fournisseur),0),)</f>
        <v>#N/A</v>
      </c>
    </row>
    <row r="22" spans="27:27">
      <c r="AA22" t="e">
        <f t="array" aca="1" ref="AA22" ca="1">OFFSET(dept,MATCH(0,COUNTIF(AA$1:AA21,fournisseur),0),)</f>
        <v>#N/A</v>
      </c>
    </row>
  </sheetData>
  <dataValidations count="1">
    <dataValidation type="list" allowBlank="1" showInputMessage="1" showErrorMessage="1" sqref="D4">
      <formula1>liste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autretablo</vt:lpstr>
      <vt:lpstr>dept</vt:lpstr>
    </vt:vector>
  </TitlesOfParts>
  <Company>DNC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Violaine PROUST</dc:creator>
  <cp:lastModifiedBy>tulipe</cp:lastModifiedBy>
  <dcterms:created xsi:type="dcterms:W3CDTF">2017-01-16T11:58:20Z</dcterms:created>
  <dcterms:modified xsi:type="dcterms:W3CDTF">2017-01-16T18:26:09Z</dcterms:modified>
</cp:coreProperties>
</file>