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/>
  </bookViews>
  <sheets>
    <sheet name="Feuil1" sheetId="1" r:id="rId1"/>
    <sheet name="Feuil2" sheetId="2" r:id="rId2"/>
    <sheet name="Feuil3" sheetId="3" r:id="rId3"/>
  </sheets>
  <definedNames>
    <definedName name="date">OFFSET(Feuil1!$A$2,,,COUNT(Feuil1!$A:$A))</definedName>
    <definedName name="hippo">OFFSET(date,,3)</definedName>
    <definedName name="nom">OFFSET(date,,1)</definedName>
    <definedName name="result">OFFSET(date,,2)</definedName>
  </definedNames>
  <calcPr calcId="124519"/>
</workbook>
</file>

<file path=xl/calcChain.xml><?xml version="1.0" encoding="utf-8"?>
<calcChain xmlns="http://schemas.openxmlformats.org/spreadsheetml/2006/main">
  <c r="H6" i="1" a="1"/>
  <c r="H6" s="1"/>
  <c r="I6" a="1"/>
  <c r="I6" s="1"/>
  <c r="J6" a="1"/>
  <c r="J6" s="1"/>
  <c r="K6" a="1"/>
  <c r="K6" s="1"/>
  <c r="L6" a="1"/>
  <c r="L6" s="1"/>
  <c r="M6" a="1"/>
  <c r="M6" s="1"/>
  <c r="N6" a="1"/>
  <c r="N6" s="1"/>
  <c r="O6" a="1"/>
  <c r="O6" s="1"/>
  <c r="P6" a="1"/>
  <c r="P6" s="1"/>
  <c r="Q6" a="1"/>
  <c r="Q6" s="1"/>
  <c r="R6" a="1"/>
  <c r="R6" s="1"/>
  <c r="S6" a="1"/>
  <c r="S6" s="1"/>
  <c r="T6" a="1"/>
  <c r="T6" s="1"/>
  <c r="G6" a="1"/>
  <c r="G6" s="1"/>
  <c r="H5" a="1"/>
  <c r="H5" s="1"/>
  <c r="I5" a="1"/>
  <c r="I5" s="1"/>
  <c r="J5" a="1"/>
  <c r="J5" s="1"/>
  <c r="K5" a="1"/>
  <c r="K5" s="1"/>
  <c r="L5" a="1"/>
  <c r="L5" s="1"/>
  <c r="M5" a="1"/>
  <c r="M5" s="1"/>
  <c r="N5" a="1"/>
  <c r="N5" s="1"/>
  <c r="O5" a="1"/>
  <c r="O5" s="1"/>
  <c r="P5" a="1"/>
  <c r="P5" s="1"/>
  <c r="Q5" a="1"/>
  <c r="Q5" s="1"/>
  <c r="R5" a="1"/>
  <c r="R5" s="1"/>
  <c r="S5" a="1"/>
  <c r="S5" s="1"/>
  <c r="T5" a="1"/>
  <c r="T5" s="1"/>
  <c r="G5" a="1"/>
  <c r="G5" s="1"/>
  <c r="T4" a="1"/>
  <c r="T4" s="1"/>
  <c r="S4" a="1"/>
  <c r="S4" s="1"/>
  <c r="R4" a="1"/>
  <c r="R4" s="1"/>
  <c r="Q4" a="1"/>
  <c r="Q4" s="1"/>
  <c r="P4" a="1"/>
  <c r="P4" s="1"/>
  <c r="O4" a="1"/>
  <c r="O4" s="1"/>
  <c r="H4" a="1"/>
  <c r="H4" s="1"/>
  <c r="I4" a="1"/>
  <c r="I4" s="1"/>
  <c r="J4" a="1"/>
  <c r="J4" s="1"/>
  <c r="K4" a="1"/>
  <c r="K4" s="1"/>
  <c r="L4" a="1"/>
  <c r="L4" s="1"/>
  <c r="M4" a="1"/>
  <c r="M4" s="1"/>
  <c r="N4" a="1"/>
  <c r="N4" s="1"/>
  <c r="G4" a="1"/>
  <c r="G4" s="1"/>
</calcChain>
</file>

<file path=xl/sharedStrings.xml><?xml version="1.0" encoding="utf-8"?>
<sst xmlns="http://schemas.openxmlformats.org/spreadsheetml/2006/main" count="194" uniqueCount="16">
  <si>
    <t>BADEL ALXI.</t>
  </si>
  <si>
    <t>date</t>
  </si>
  <si>
    <t>GUYON M.</t>
  </si>
  <si>
    <t>BOUDOT PC.</t>
  </si>
  <si>
    <t>noms</t>
  </si>
  <si>
    <t>resultat</t>
  </si>
  <si>
    <t>MAISONS LAFFITTE</t>
  </si>
  <si>
    <t>SAINT CLOUD</t>
  </si>
  <si>
    <t>CHANTILLY</t>
  </si>
  <si>
    <t>ARGENTAN</t>
  </si>
  <si>
    <t>MARSEILLE BORELY</t>
  </si>
  <si>
    <t>hippodrome</t>
  </si>
  <si>
    <t>jockey</t>
  </si>
  <si>
    <t>tulipe</t>
  </si>
  <si>
    <t xml:space="preserve">les plages sont nommées :tu fais Ctrl et la touche F3 ou tu vas dans Formules &gt;&gt;gestionnaire de noms  pour voir </t>
  </si>
  <si>
    <t>la formule generique de recherche multiple est matricielle : a valider en faisant Ctrl maj Entrée  les 3touches en meme temps  pour la faire fonctionner avant de tirer vers la droite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</si>
</sst>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2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14" fontId="2" fillId="2" borderId="2" xfId="0" applyNumberFormat="1" applyFont="1" applyFill="1" applyBorder="1"/>
    <xf numFmtId="0" fontId="2" fillId="2" borderId="3" xfId="0" applyFont="1" applyFill="1" applyBorder="1"/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/>
    <xf numFmtId="14" fontId="0" fillId="3" borderId="5" xfId="0" applyNumberFormat="1" applyFont="1" applyFill="1" applyBorder="1"/>
    <xf numFmtId="0" fontId="0" fillId="3" borderId="6" xfId="0" applyFont="1" applyFill="1" applyBorder="1"/>
    <xf numFmtId="0" fontId="0" fillId="3" borderId="6" xfId="0" applyFont="1" applyFill="1" applyBorder="1" applyAlignment="1">
      <alignment horizontal="center"/>
    </xf>
    <xf numFmtId="0" fontId="0" fillId="3" borderId="7" xfId="0" applyFont="1" applyFill="1" applyBorder="1" applyAlignment="1">
      <alignment horizontal="left"/>
    </xf>
    <xf numFmtId="14" fontId="0" fillId="0" borderId="5" xfId="0" applyNumberFormat="1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left"/>
    </xf>
    <xf numFmtId="0" fontId="3" fillId="0" borderId="1" xfId="0" applyFont="1" applyBorder="1"/>
    <xf numFmtId="14" fontId="3" fillId="0" borderId="1" xfId="0" applyNumberFormat="1" applyFont="1" applyBorder="1"/>
    <xf numFmtId="0" fontId="4" fillId="4" borderId="1" xfId="0" applyFont="1" applyFill="1" applyBorder="1" applyAlignment="1">
      <alignment horizontal="center"/>
    </xf>
    <xf numFmtId="14" fontId="4" fillId="4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523875</xdr:colOff>
      <xdr:row>25</xdr:row>
      <xdr:rowOff>28222</xdr:rowOff>
    </xdr:from>
    <xdr:to>
      <xdr:col>14</xdr:col>
      <xdr:colOff>228600</xdr:colOff>
      <xdr:row>29</xdr:row>
      <xdr:rowOff>85725</xdr:rowOff>
    </xdr:to>
    <xdr:sp macro="" textlink="">
      <xdr:nvSpPr>
        <xdr:cNvPr id="2" name="ZoneTexte 1"/>
        <xdr:cNvSpPr txBox="1"/>
      </xdr:nvSpPr>
      <xdr:spPr>
        <a:xfrm>
          <a:off x="4679597" y="4614333"/>
          <a:ext cx="5603170" cy="7912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a tous ,</a:t>
          </a:r>
        </a:p>
        <a:p>
          <a:endParaRPr lang="fr-FR" sz="1100"/>
        </a:p>
        <a:p>
          <a:r>
            <a:rPr lang="fr-FR" sz="1100"/>
            <a:t>je sollicite le forum pour la difficulté suivante ; 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je souhaite afficher les valeurs du tableau 1 dans la zone vide des cellules bordées .</a:t>
          </a:r>
        </a:p>
        <a:p>
          <a:endParaRPr lang="fr-FR" sz="1100"/>
        </a:p>
        <a:p>
          <a:r>
            <a:rPr lang="fr-FR" sz="1100"/>
            <a:t>les cellules F3 et F4 sont des liste deroulantes .</a:t>
          </a:r>
        </a:p>
        <a:p>
          <a:endParaRPr lang="fr-FR" sz="1100"/>
        </a:p>
        <a:p>
          <a:r>
            <a:rPr lang="fr-FR" sz="1100"/>
            <a:t>dans la mesure ou il y a plusieurs resultats pour une meme date ,</a:t>
          </a:r>
          <a:r>
            <a:rPr lang="fr-FR" sz="1100" baseline="0"/>
            <a:t> </a:t>
          </a:r>
          <a:r>
            <a:rPr lang="fr-FR" sz="1100"/>
            <a:t>un meme jockey ,un meme hippodrome, comment puis  faire pour les afficher toutes</a:t>
          </a:r>
          <a:r>
            <a:rPr lang="fr-FR" sz="1100" baseline="0"/>
            <a:t> suivant le modele fait manuellement?</a:t>
          </a:r>
        </a:p>
        <a:p>
          <a:endParaRPr lang="fr-FR" sz="1100" baseline="0"/>
        </a:p>
        <a:p>
          <a:r>
            <a:rPr lang="fr-FR" sz="1100" baseline="0"/>
            <a:t>vous remerciant</a:t>
          </a:r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81"/>
  <sheetViews>
    <sheetView tabSelected="1" topLeftCell="D4" zoomScale="90" zoomScaleNormal="90" workbookViewId="0">
      <selection activeCell="L21" sqref="L21"/>
    </sheetView>
  </sheetViews>
  <sheetFormatPr baseColWidth="10" defaultColWidth="9.1796875" defaultRowHeight="14.5"/>
  <cols>
    <col min="1" max="1" width="10.7265625" style="1" bestFit="1" customWidth="1"/>
    <col min="2" max="2" width="11.81640625" bestFit="1" customWidth="1"/>
    <col min="3" max="3" width="10" style="2" customWidth="1"/>
    <col min="4" max="4" width="17.7265625" bestFit="1" customWidth="1"/>
    <col min="6" max="6" width="10.36328125" customWidth="1"/>
    <col min="7" max="7" width="9.90625" customWidth="1"/>
    <col min="8" max="8" width="9" customWidth="1"/>
    <col min="9" max="9" width="8.7265625" customWidth="1"/>
    <col min="10" max="10" width="8.453125" customWidth="1"/>
    <col min="11" max="11" width="8.90625" customWidth="1"/>
    <col min="12" max="12" width="9.7265625" customWidth="1"/>
    <col min="13" max="13" width="9.81640625" customWidth="1"/>
    <col min="14" max="14" width="9.6328125" customWidth="1"/>
    <col min="15" max="15" width="8.90625" customWidth="1"/>
    <col min="16" max="16" width="9.26953125" customWidth="1"/>
    <col min="17" max="17" width="11.08984375" customWidth="1"/>
    <col min="18" max="18" width="11.90625" customWidth="1"/>
    <col min="19" max="19" width="9.08984375" customWidth="1"/>
    <col min="20" max="20" width="9.54296875" customWidth="1"/>
    <col min="21" max="21" width="11.81640625" bestFit="1" customWidth="1"/>
    <col min="22" max="22" width="17.7265625" bestFit="1" customWidth="1"/>
    <col min="23" max="23" width="10.7265625" bestFit="1" customWidth="1"/>
  </cols>
  <sheetData>
    <row r="1" spans="1:23">
      <c r="A1" s="6" t="s">
        <v>1</v>
      </c>
      <c r="B1" s="7" t="s">
        <v>4</v>
      </c>
      <c r="C1" s="8" t="s">
        <v>5</v>
      </c>
      <c r="D1" s="9" t="s">
        <v>11</v>
      </c>
      <c r="W1" s="1"/>
    </row>
    <row r="2" spans="1:23">
      <c r="A2" s="10">
        <v>42461</v>
      </c>
      <c r="B2" s="11" t="s">
        <v>0</v>
      </c>
      <c r="C2" s="12">
        <v>1</v>
      </c>
      <c r="D2" s="13" t="s">
        <v>6</v>
      </c>
      <c r="J2" t="s">
        <v>13</v>
      </c>
      <c r="U2" t="s">
        <v>12</v>
      </c>
      <c r="V2" t="s">
        <v>11</v>
      </c>
      <c r="W2" s="1"/>
    </row>
    <row r="3" spans="1:23">
      <c r="A3" s="14">
        <v>42461</v>
      </c>
      <c r="B3" s="15" t="s">
        <v>2</v>
      </c>
      <c r="C3" s="16"/>
      <c r="D3" s="17" t="s">
        <v>6</v>
      </c>
      <c r="F3" s="3" t="s">
        <v>6</v>
      </c>
      <c r="U3" t="s">
        <v>3</v>
      </c>
      <c r="V3" t="s">
        <v>6</v>
      </c>
      <c r="W3" s="1"/>
    </row>
    <row r="4" spans="1:23">
      <c r="A4" s="10">
        <v>42461</v>
      </c>
      <c r="B4" s="11" t="s">
        <v>2</v>
      </c>
      <c r="C4" s="12">
        <v>4</v>
      </c>
      <c r="D4" s="13" t="s">
        <v>6</v>
      </c>
      <c r="F4" s="20" t="s">
        <v>0</v>
      </c>
      <c r="G4" s="20" t="str">
        <f t="array" aca="1" ref="G4" ca="1">IFERROR(INDEX(nom,SMALL(IF((hippo=$F$3)*(nom=$F$4),ROW(date)-1),COLUMN(A:A))),"")</f>
        <v>BADEL ALXI.</v>
      </c>
      <c r="H4" s="20" t="str">
        <f t="array" aca="1" ref="H4" ca="1">IFERROR(INDEX(nom,SMALL(IF((hippo=$F$3)*(nom=$F$4),ROW(date)-1),COLUMN(B:B))),"")</f>
        <v>BADEL ALXI.</v>
      </c>
      <c r="I4" s="20" t="str">
        <f t="array" aca="1" ref="I4" ca="1">IFERROR(INDEX(nom,SMALL(IF((hippo=$F$3)*(nom=$F$4),ROW(date)-1),COLUMN(C:C))),"")</f>
        <v>BADEL ALXI.</v>
      </c>
      <c r="J4" s="20" t="str">
        <f t="array" aca="1" ref="J4" ca="1">IFERROR(INDEX(nom,SMALL(IF((hippo=$F$3)*(nom=$F$4),ROW(date)-1),COLUMN(D:D))),"")</f>
        <v>BADEL ALXI.</v>
      </c>
      <c r="K4" s="20" t="str">
        <f t="array" aca="1" ref="K4" ca="1">IFERROR(INDEX(nom,SMALL(IF((hippo=$F$3)*(nom=$F$4),ROW(date)-1),COLUMN(E:E))),"")</f>
        <v>BADEL ALXI.</v>
      </c>
      <c r="L4" s="20" t="str">
        <f t="array" aca="1" ref="L4" ca="1">IFERROR(INDEX(nom,SMALL(IF((hippo=$F$3)*(nom=$F$4),ROW(date)-1),COLUMN(F:F))),"")</f>
        <v>BADEL ALXI.</v>
      </c>
      <c r="M4" s="20" t="str">
        <f t="array" aca="1" ref="M4" ca="1">IFERROR(INDEX(nom,SMALL(IF((hippo=$F$3)*(nom=$F$4),ROW(date)-1),COLUMN(G:G))),"")</f>
        <v>BADEL ALXI.</v>
      </c>
      <c r="N4" s="20" t="str">
        <f t="array" aca="1" ref="N4" ca="1">IFERROR(INDEX(nom,SMALL(IF((hippo=$F$3)*(nom=$F$4),ROW(date)-1),COLUMN(H:H))),"")</f>
        <v>BADEL ALXI.</v>
      </c>
      <c r="O4" s="20" t="str">
        <f t="array" aca="1" ref="O4" ca="1">IFERROR(INDEX(nom,SMALL(IF((hippo=$F$3)*(nom=$F$4),ROW(date)-1),COLUMN(I:I))),"")</f>
        <v>BADEL ALXI.</v>
      </c>
      <c r="P4" s="20" t="str">
        <f t="array" aca="1" ref="P4" ca="1">IFERROR(INDEX(nom,SMALL(IF((hippo=$F$3)*(nom=$F$4),ROW(date)-1),COLUMN(J:J))),"")</f>
        <v>BADEL ALXI.</v>
      </c>
      <c r="Q4" s="20" t="str">
        <f t="array" aca="1" ref="Q4" ca="1">IFERROR(INDEX(nom,SMALL(IF((hippo=$F$3)*(nom=$F$4),ROW(date)-1),COLUMN(K:K))),"")</f>
        <v/>
      </c>
      <c r="R4" s="20" t="str">
        <f t="array" aca="1" ref="R4" ca="1">IFERROR(INDEX(nom,SMALL(IF((hippo=$F$3)*(nom=$F$4),ROW(date)-1),COLUMN(L:L))),"")</f>
        <v/>
      </c>
      <c r="S4" s="20" t="str">
        <f t="array" aca="1" ref="S4" ca="1">IFERROR(INDEX(nom,SMALL(IF((hippo=$F$3)*(nom=$F$4),ROW(date)-1),COLUMN(M:M))),"")</f>
        <v/>
      </c>
      <c r="T4" s="20" t="str">
        <f t="array" aca="1" ref="T4" ca="1">IFERROR(INDEX(nom,SMALL(IF((hippo=$F$3)*(nom=$F$4),ROW(date)-1),COLUMN(N:N))),"")</f>
        <v/>
      </c>
      <c r="U4" t="s">
        <v>2</v>
      </c>
      <c r="V4" t="s">
        <v>7</v>
      </c>
      <c r="W4" s="1"/>
    </row>
    <row r="5" spans="1:23">
      <c r="A5" s="14">
        <v>42461</v>
      </c>
      <c r="B5" s="15" t="s">
        <v>0</v>
      </c>
      <c r="C5" s="16">
        <v>1</v>
      </c>
      <c r="D5" s="17" t="s">
        <v>6</v>
      </c>
      <c r="F5" s="20" t="s">
        <v>1</v>
      </c>
      <c r="G5" s="21">
        <f t="array" aca="1" ref="G5" ca="1">IFERROR(INDEX(date,LARGE(IF((hippo=$F$3)*(nom=$F$4),ROW(date)-1),COLUMN(A:A))),"")</f>
        <v>42467</v>
      </c>
      <c r="H5" s="21">
        <f t="array" aca="1" ref="H5" ca="1">IFERROR(INDEX(date,LARGE(IF((hippo=$F$3)*(nom=$F$4),ROW(date)-1),COLUMN(B:B))),"")</f>
        <v>42467</v>
      </c>
      <c r="I5" s="21">
        <f t="array" aca="1" ref="I5" ca="1">IFERROR(INDEX(date,LARGE(IF((hippo=$F$3)*(nom=$F$4),ROW(date)-1),COLUMN(C:C))),"")</f>
        <v>42467</v>
      </c>
      <c r="J5" s="21">
        <f t="array" aca="1" ref="J5" ca="1">IFERROR(INDEX(date,LARGE(IF((hippo=$F$3)*(nom=$F$4),ROW(date)-1),COLUMN(D:D))),"")</f>
        <v>42467</v>
      </c>
      <c r="K5" s="21">
        <f t="array" aca="1" ref="K5" ca="1">IFERROR(INDEX(date,LARGE(IF((hippo=$F$3)*(nom=$F$4),ROW(date)-1),COLUMN(E:E))),"")</f>
        <v>42467</v>
      </c>
      <c r="L5" s="21">
        <f t="array" aca="1" ref="L5" ca="1">IFERROR(INDEX(date,LARGE(IF((hippo=$F$3)*(nom=$F$4),ROW(date)-1),COLUMN(F:F))),"")</f>
        <v>42467</v>
      </c>
      <c r="M5" s="21">
        <f t="array" aca="1" ref="M5" ca="1">IFERROR(INDEX(date,LARGE(IF((hippo=$F$3)*(nom=$F$4),ROW(date)-1),COLUMN(G:G))),"")</f>
        <v>42461</v>
      </c>
      <c r="N5" s="21">
        <f t="array" aca="1" ref="N5" ca="1">IFERROR(INDEX(date,LARGE(IF((hippo=$F$3)*(nom=$F$4),ROW(date)-1),COLUMN(H:H))),"")</f>
        <v>42461</v>
      </c>
      <c r="O5" s="21">
        <f t="array" aca="1" ref="O5" ca="1">IFERROR(INDEX(date,LARGE(IF((hippo=$F$3)*(nom=$F$4),ROW(date)-1),COLUMN(I:I))),"")</f>
        <v>42461</v>
      </c>
      <c r="P5" s="21">
        <f t="array" aca="1" ref="P5" ca="1">IFERROR(INDEX(date,LARGE(IF((hippo=$F$3)*(nom=$F$4),ROW(date)-1),COLUMN(J:J))),"")</f>
        <v>42461</v>
      </c>
      <c r="Q5" s="21" t="str">
        <f t="array" aca="1" ref="Q5" ca="1">IFERROR(INDEX(date,LARGE(IF((hippo=$F$3)*(nom=$F$4),ROW(date)-1),COLUMN(K:K))),"")</f>
        <v/>
      </c>
      <c r="R5" s="21" t="str">
        <f t="array" aca="1" ref="R5" ca="1">IFERROR(INDEX(date,LARGE(IF((hippo=$F$3)*(nom=$F$4),ROW(date)-1),COLUMN(L:L))),"")</f>
        <v/>
      </c>
      <c r="S5" s="21" t="str">
        <f t="array" aca="1" ref="S5" ca="1">IFERROR(INDEX(date,LARGE(IF((hippo=$F$3)*(nom=$F$4),ROW(date)-1),COLUMN(M:M))),"")</f>
        <v/>
      </c>
      <c r="T5" s="21" t="str">
        <f t="array" aca="1" ref="T5" ca="1">IFERROR(INDEX(date,LARGE(IF((hippo=$F$3)*(nom=$F$4),ROW(date)-1),COLUMN(N:N))),"")</f>
        <v/>
      </c>
      <c r="U5" t="s">
        <v>0</v>
      </c>
      <c r="V5" t="s">
        <v>8</v>
      </c>
      <c r="W5" s="1"/>
    </row>
    <row r="6" spans="1:23">
      <c r="A6" s="10">
        <v>42461</v>
      </c>
      <c r="B6" s="11" t="s">
        <v>2</v>
      </c>
      <c r="C6" s="12">
        <v>1</v>
      </c>
      <c r="D6" s="13" t="s">
        <v>6</v>
      </c>
      <c r="F6" s="20" t="s">
        <v>5</v>
      </c>
      <c r="G6" s="20">
        <f t="array" aca="1" ref="G6" ca="1">IFERROR(INDEX(result,LARGE(IF((hippo=$F$3)*(nom=$F$4),ROW(date)-1),COLUMN(A:A))),"")</f>
        <v>0</v>
      </c>
      <c r="H6" s="20">
        <f t="array" aca="1" ref="H6" ca="1">IFERROR(INDEX(result,LARGE(IF((hippo=$F$3)*(nom=$F$4),ROW(date)-1),COLUMN(B:B))),"")</f>
        <v>0</v>
      </c>
      <c r="I6" s="20">
        <f t="array" aca="1" ref="I6" ca="1">IFERROR(INDEX(result,LARGE(IF((hippo=$F$3)*(nom=$F$4),ROW(date)-1),COLUMN(C:C))),"")</f>
        <v>2</v>
      </c>
      <c r="J6" s="20">
        <f t="array" aca="1" ref="J6" ca="1">IFERROR(INDEX(result,LARGE(IF((hippo=$F$3)*(nom=$F$4),ROW(date)-1),COLUMN(D:D))),"")</f>
        <v>2</v>
      </c>
      <c r="K6" s="20">
        <f t="array" aca="1" ref="K6" ca="1">IFERROR(INDEX(result,LARGE(IF((hippo=$F$3)*(nom=$F$4),ROW(date)-1),COLUMN(E:E))),"")</f>
        <v>5</v>
      </c>
      <c r="L6" s="20">
        <f t="array" aca="1" ref="L6" ca="1">IFERROR(INDEX(result,LARGE(IF((hippo=$F$3)*(nom=$F$4),ROW(date)-1),COLUMN(F:F))),"")</f>
        <v>0</v>
      </c>
      <c r="M6" s="20">
        <f t="array" aca="1" ref="M6" ca="1">IFERROR(INDEX(result,LARGE(IF((hippo=$F$3)*(nom=$F$4),ROW(date)-1),COLUMN(G:G))),"")</f>
        <v>0</v>
      </c>
      <c r="N6" s="20">
        <f t="array" aca="1" ref="N6" ca="1">IFERROR(INDEX(result,LARGE(IF((hippo=$F$3)*(nom=$F$4),ROW(date)-1),COLUMN(H:H))),"")</f>
        <v>4</v>
      </c>
      <c r="O6" s="20">
        <f t="array" aca="1" ref="O6" ca="1">IFERROR(INDEX(result,LARGE(IF((hippo=$F$3)*(nom=$F$4),ROW(date)-1),COLUMN(I:I))),"")</f>
        <v>1</v>
      </c>
      <c r="P6" s="20">
        <f t="array" aca="1" ref="P6" ca="1">IFERROR(INDEX(result,LARGE(IF((hippo=$F$3)*(nom=$F$4),ROW(date)-1),COLUMN(J:J))),"")</f>
        <v>1</v>
      </c>
      <c r="Q6" s="20" t="str">
        <f t="array" aca="1" ref="Q6" ca="1">IFERROR(INDEX(result,LARGE(IF((hippo=$F$3)*(nom=$F$4),ROW(date)-1),COLUMN(K:K))),"")</f>
        <v/>
      </c>
      <c r="R6" s="20" t="str">
        <f t="array" aca="1" ref="R6" ca="1">IFERROR(INDEX(result,LARGE(IF((hippo=$F$3)*(nom=$F$4),ROW(date)-1),COLUMN(L:L))),"")</f>
        <v/>
      </c>
      <c r="S6" s="20" t="str">
        <f t="array" aca="1" ref="S6" ca="1">IFERROR(INDEX(result,LARGE(IF((hippo=$F$3)*(nom=$F$4),ROW(date)-1),COLUMN(M:M))),"")</f>
        <v/>
      </c>
      <c r="T6" s="20" t="str">
        <f t="array" aca="1" ref="T6" ca="1">IFERROR(INDEX(result,LARGE(IF((hippo=$F$3)*(nom=$F$4),ROW(date)-1),COLUMN(N:N))),"")</f>
        <v/>
      </c>
      <c r="V6" t="s">
        <v>9</v>
      </c>
      <c r="W6" s="1"/>
    </row>
    <row r="7" spans="1:23">
      <c r="A7" s="14">
        <v>42461</v>
      </c>
      <c r="B7" s="15" t="s">
        <v>3</v>
      </c>
      <c r="C7" s="16">
        <v>4</v>
      </c>
      <c r="D7" s="17" t="s">
        <v>6</v>
      </c>
      <c r="V7" t="s">
        <v>10</v>
      </c>
      <c r="W7" s="1"/>
    </row>
    <row r="8" spans="1:23">
      <c r="A8" s="10">
        <v>42461</v>
      </c>
      <c r="B8" s="11" t="s">
        <v>2</v>
      </c>
      <c r="C8" s="12">
        <v>2</v>
      </c>
      <c r="D8" s="13" t="s">
        <v>6</v>
      </c>
      <c r="W8" s="1"/>
    </row>
    <row r="9" spans="1:23">
      <c r="A9" s="14">
        <v>42461</v>
      </c>
      <c r="B9" s="15" t="s">
        <v>0</v>
      </c>
      <c r="C9" s="16">
        <v>4</v>
      </c>
      <c r="D9" s="17" t="s">
        <v>6</v>
      </c>
      <c r="F9" s="3" t="s">
        <v>11</v>
      </c>
      <c r="G9" s="3" t="s">
        <v>6</v>
      </c>
    </row>
    <row r="10" spans="1:23">
      <c r="A10" s="10">
        <v>42461</v>
      </c>
      <c r="B10" s="11" t="s">
        <v>0</v>
      </c>
      <c r="C10" s="12"/>
      <c r="D10" s="13" t="s">
        <v>6</v>
      </c>
      <c r="F10" s="18" t="s">
        <v>12</v>
      </c>
      <c r="G10" s="18" t="s">
        <v>0</v>
      </c>
      <c r="H10" s="18" t="s">
        <v>0</v>
      </c>
      <c r="I10" s="18" t="s">
        <v>0</v>
      </c>
      <c r="J10" s="18" t="s">
        <v>0</v>
      </c>
      <c r="K10" s="18" t="s">
        <v>0</v>
      </c>
      <c r="L10" s="18" t="s">
        <v>0</v>
      </c>
      <c r="M10" s="18" t="s">
        <v>0</v>
      </c>
      <c r="N10" s="18" t="s">
        <v>0</v>
      </c>
      <c r="U10" s="4"/>
    </row>
    <row r="11" spans="1:23">
      <c r="A11" s="14">
        <v>42461</v>
      </c>
      <c r="B11" s="15" t="s">
        <v>3</v>
      </c>
      <c r="C11" s="16">
        <v>2</v>
      </c>
      <c r="D11" s="17" t="s">
        <v>6</v>
      </c>
      <c r="F11" s="18" t="s">
        <v>1</v>
      </c>
      <c r="G11" s="19">
        <v>42467</v>
      </c>
      <c r="H11" s="19">
        <v>42467</v>
      </c>
      <c r="I11" s="19">
        <v>42467</v>
      </c>
      <c r="J11" s="19">
        <v>42467</v>
      </c>
      <c r="K11" s="19">
        <v>42467</v>
      </c>
      <c r="L11" s="19">
        <v>42467</v>
      </c>
      <c r="M11" s="19">
        <v>42461</v>
      </c>
      <c r="N11" s="19">
        <v>42461</v>
      </c>
      <c r="U11" s="4"/>
    </row>
    <row r="12" spans="1:23">
      <c r="A12" s="10">
        <v>42461</v>
      </c>
      <c r="B12" s="11" t="s">
        <v>3</v>
      </c>
      <c r="C12" s="12"/>
      <c r="D12" s="13" t="s">
        <v>6</v>
      </c>
      <c r="F12" s="18" t="s">
        <v>5</v>
      </c>
      <c r="G12" s="18">
        <v>0</v>
      </c>
      <c r="H12" s="18">
        <v>0</v>
      </c>
      <c r="I12" s="18">
        <v>2</v>
      </c>
      <c r="J12" s="18">
        <v>2</v>
      </c>
      <c r="K12" s="18">
        <v>5</v>
      </c>
      <c r="L12" s="18">
        <v>0</v>
      </c>
      <c r="M12" s="18">
        <v>0</v>
      </c>
      <c r="N12" s="18">
        <v>4</v>
      </c>
      <c r="U12" s="5"/>
    </row>
    <row r="13" spans="1:23">
      <c r="A13" s="14">
        <v>42463</v>
      </c>
      <c r="B13" s="15" t="s">
        <v>0</v>
      </c>
      <c r="C13" s="16">
        <v>5</v>
      </c>
      <c r="D13" s="17" t="s">
        <v>7</v>
      </c>
      <c r="U13" s="5"/>
    </row>
    <row r="14" spans="1:23">
      <c r="A14" s="10">
        <v>42463</v>
      </c>
      <c r="B14" s="11" t="s">
        <v>2</v>
      </c>
      <c r="C14" s="12"/>
      <c r="D14" s="13" t="s">
        <v>7</v>
      </c>
      <c r="U14" s="5"/>
    </row>
    <row r="15" spans="1:23">
      <c r="A15" s="14">
        <v>42463</v>
      </c>
      <c r="B15" s="15" t="s">
        <v>0</v>
      </c>
      <c r="C15" s="16"/>
      <c r="D15" s="17" t="s">
        <v>7</v>
      </c>
      <c r="G15" t="s">
        <v>14</v>
      </c>
      <c r="U15" s="5"/>
    </row>
    <row r="16" spans="1:23">
      <c r="A16" s="10">
        <v>42463</v>
      </c>
      <c r="B16" s="11" t="s">
        <v>2</v>
      </c>
      <c r="C16" s="12">
        <v>4</v>
      </c>
      <c r="D16" s="13" t="s">
        <v>7</v>
      </c>
      <c r="U16" s="5"/>
    </row>
    <row r="17" spans="1:21">
      <c r="A17" s="14">
        <v>42463</v>
      </c>
      <c r="B17" s="15" t="s">
        <v>3</v>
      </c>
      <c r="C17" s="16"/>
      <c r="D17" s="17" t="s">
        <v>7</v>
      </c>
      <c r="G17" t="s">
        <v>15</v>
      </c>
      <c r="U17" s="5"/>
    </row>
    <row r="18" spans="1:21">
      <c r="A18" s="10">
        <v>42463</v>
      </c>
      <c r="B18" s="11" t="s">
        <v>3</v>
      </c>
      <c r="C18" s="12"/>
      <c r="D18" s="13" t="s">
        <v>7</v>
      </c>
      <c r="U18" s="5"/>
    </row>
    <row r="19" spans="1:21">
      <c r="A19" s="14">
        <v>42463</v>
      </c>
      <c r="B19" s="15" t="s">
        <v>2</v>
      </c>
      <c r="C19" s="16"/>
      <c r="D19" s="17" t="s">
        <v>7</v>
      </c>
      <c r="U19" s="4"/>
    </row>
    <row r="20" spans="1:21">
      <c r="A20" s="10">
        <v>42463</v>
      </c>
      <c r="B20" s="11" t="s">
        <v>0</v>
      </c>
      <c r="C20" s="12"/>
      <c r="D20" s="13" t="s">
        <v>7</v>
      </c>
      <c r="U20" s="4"/>
    </row>
    <row r="21" spans="1:21">
      <c r="A21" s="14">
        <v>42463</v>
      </c>
      <c r="B21" s="15" t="s">
        <v>3</v>
      </c>
      <c r="C21" s="16">
        <v>2</v>
      </c>
      <c r="D21" s="17" t="s">
        <v>7</v>
      </c>
      <c r="U21" s="4"/>
    </row>
    <row r="22" spans="1:21">
      <c r="A22" s="10">
        <v>42463</v>
      </c>
      <c r="B22" s="11" t="s">
        <v>3</v>
      </c>
      <c r="C22" s="12"/>
      <c r="D22" s="13" t="s">
        <v>7</v>
      </c>
    </row>
    <row r="23" spans="1:21">
      <c r="A23" s="14">
        <v>42463</v>
      </c>
      <c r="B23" s="15" t="s">
        <v>2</v>
      </c>
      <c r="C23" s="16">
        <v>5</v>
      </c>
      <c r="D23" s="17" t="s">
        <v>7</v>
      </c>
    </row>
    <row r="24" spans="1:21">
      <c r="A24" s="10">
        <v>42463</v>
      </c>
      <c r="B24" s="11" t="s">
        <v>0</v>
      </c>
      <c r="C24" s="12">
        <v>4</v>
      </c>
      <c r="D24" s="13" t="s">
        <v>7</v>
      </c>
    </row>
    <row r="25" spans="1:21">
      <c r="A25" s="14">
        <v>42463</v>
      </c>
      <c r="B25" s="15" t="s">
        <v>3</v>
      </c>
      <c r="C25" s="16"/>
      <c r="D25" s="17" t="s">
        <v>7</v>
      </c>
    </row>
    <row r="26" spans="1:21">
      <c r="A26" s="10">
        <v>42463</v>
      </c>
      <c r="B26" s="11" t="s">
        <v>0</v>
      </c>
      <c r="C26" s="12">
        <v>3</v>
      </c>
      <c r="D26" s="13" t="s">
        <v>7</v>
      </c>
    </row>
    <row r="27" spans="1:21">
      <c r="A27" s="14">
        <v>42463</v>
      </c>
      <c r="B27" s="15" t="s">
        <v>2</v>
      </c>
      <c r="C27" s="16">
        <v>1</v>
      </c>
      <c r="D27" s="17" t="s">
        <v>7</v>
      </c>
    </row>
    <row r="28" spans="1:21">
      <c r="A28" s="10">
        <v>42464</v>
      </c>
      <c r="B28" s="11" t="s">
        <v>3</v>
      </c>
      <c r="C28" s="12"/>
      <c r="D28" s="13" t="s">
        <v>8</v>
      </c>
    </row>
    <row r="29" spans="1:21">
      <c r="A29" s="14">
        <v>42464</v>
      </c>
      <c r="B29" s="15" t="s">
        <v>2</v>
      </c>
      <c r="C29" s="16"/>
      <c r="D29" s="17" t="s">
        <v>8</v>
      </c>
    </row>
    <row r="30" spans="1:21">
      <c r="A30" s="10">
        <v>42464</v>
      </c>
      <c r="B30" s="11" t="s">
        <v>0</v>
      </c>
      <c r="C30" s="12"/>
      <c r="D30" s="13" t="s">
        <v>8</v>
      </c>
    </row>
    <row r="31" spans="1:21">
      <c r="A31" s="14">
        <v>42464</v>
      </c>
      <c r="B31" s="15" t="s">
        <v>0</v>
      </c>
      <c r="C31" s="16">
        <v>3</v>
      </c>
      <c r="D31" s="17" t="s">
        <v>8</v>
      </c>
    </row>
    <row r="32" spans="1:21">
      <c r="A32" s="10">
        <v>42464</v>
      </c>
      <c r="B32" s="11" t="s">
        <v>2</v>
      </c>
      <c r="C32" s="12">
        <v>5</v>
      </c>
      <c r="D32" s="13" t="s">
        <v>8</v>
      </c>
    </row>
    <row r="33" spans="1:4">
      <c r="A33" s="14">
        <v>42464</v>
      </c>
      <c r="B33" s="15" t="s">
        <v>3</v>
      </c>
      <c r="C33" s="16"/>
      <c r="D33" s="17" t="s">
        <v>8</v>
      </c>
    </row>
    <row r="34" spans="1:4">
      <c r="A34" s="10">
        <v>42464</v>
      </c>
      <c r="B34" s="11" t="s">
        <v>2</v>
      </c>
      <c r="C34" s="12">
        <v>4</v>
      </c>
      <c r="D34" s="13" t="s">
        <v>8</v>
      </c>
    </row>
    <row r="35" spans="1:4">
      <c r="A35" s="14">
        <v>42464</v>
      </c>
      <c r="B35" s="15" t="s">
        <v>0</v>
      </c>
      <c r="C35" s="16"/>
      <c r="D35" s="17" t="s">
        <v>8</v>
      </c>
    </row>
    <row r="36" spans="1:4">
      <c r="A36" s="10">
        <v>42464</v>
      </c>
      <c r="B36" s="11" t="s">
        <v>2</v>
      </c>
      <c r="C36" s="12"/>
      <c r="D36" s="13" t="s">
        <v>8</v>
      </c>
    </row>
    <row r="37" spans="1:4">
      <c r="A37" s="14">
        <v>42464</v>
      </c>
      <c r="B37" s="15" t="s">
        <v>0</v>
      </c>
      <c r="C37" s="16">
        <v>5</v>
      </c>
      <c r="D37" s="17" t="s">
        <v>8</v>
      </c>
    </row>
    <row r="38" spans="1:4">
      <c r="A38" s="10">
        <v>42464</v>
      </c>
      <c r="B38" s="11" t="s">
        <v>3</v>
      </c>
      <c r="C38" s="12">
        <v>2</v>
      </c>
      <c r="D38" s="13" t="s">
        <v>8</v>
      </c>
    </row>
    <row r="39" spans="1:4">
      <c r="A39" s="14">
        <v>42464</v>
      </c>
      <c r="B39" s="15" t="s">
        <v>3</v>
      </c>
      <c r="C39" s="16"/>
      <c r="D39" s="17" t="s">
        <v>8</v>
      </c>
    </row>
    <row r="40" spans="1:4">
      <c r="A40" s="10">
        <v>42464</v>
      </c>
      <c r="B40" s="11" t="s">
        <v>0</v>
      </c>
      <c r="C40" s="12"/>
      <c r="D40" s="13" t="s">
        <v>8</v>
      </c>
    </row>
    <row r="41" spans="1:4">
      <c r="A41" s="14">
        <v>42464</v>
      </c>
      <c r="B41" s="15" t="s">
        <v>2</v>
      </c>
      <c r="C41" s="16"/>
      <c r="D41" s="17" t="s">
        <v>8</v>
      </c>
    </row>
    <row r="42" spans="1:4">
      <c r="A42" s="10">
        <v>42464</v>
      </c>
      <c r="B42" s="11" t="s">
        <v>3</v>
      </c>
      <c r="C42" s="12">
        <v>2</v>
      </c>
      <c r="D42" s="13" t="s">
        <v>8</v>
      </c>
    </row>
    <row r="43" spans="1:4">
      <c r="A43" s="14">
        <v>42464</v>
      </c>
      <c r="B43" s="15" t="s">
        <v>3</v>
      </c>
      <c r="C43" s="16">
        <v>4</v>
      </c>
      <c r="D43" s="17" t="s">
        <v>8</v>
      </c>
    </row>
    <row r="44" spans="1:4">
      <c r="A44" s="10">
        <v>42464</v>
      </c>
      <c r="B44" s="11" t="s">
        <v>0</v>
      </c>
      <c r="C44" s="12"/>
      <c r="D44" s="13" t="s">
        <v>8</v>
      </c>
    </row>
    <row r="45" spans="1:4">
      <c r="A45" s="14">
        <v>42465</v>
      </c>
      <c r="B45" s="15" t="s">
        <v>0</v>
      </c>
      <c r="C45" s="16">
        <v>1</v>
      </c>
      <c r="D45" s="17" t="s">
        <v>9</v>
      </c>
    </row>
    <row r="46" spans="1:4">
      <c r="A46" s="10">
        <v>42465</v>
      </c>
      <c r="B46" s="11" t="s">
        <v>3</v>
      </c>
      <c r="C46" s="12">
        <v>2</v>
      </c>
      <c r="D46" s="13" t="s">
        <v>9</v>
      </c>
    </row>
    <row r="47" spans="1:4">
      <c r="A47" s="14">
        <v>42465</v>
      </c>
      <c r="B47" s="15" t="s">
        <v>3</v>
      </c>
      <c r="C47" s="16">
        <v>3</v>
      </c>
      <c r="D47" s="17" t="s">
        <v>9</v>
      </c>
    </row>
    <row r="48" spans="1:4">
      <c r="A48" s="10">
        <v>42465</v>
      </c>
      <c r="B48" s="11" t="s">
        <v>0</v>
      </c>
      <c r="C48" s="12"/>
      <c r="D48" s="13" t="s">
        <v>9</v>
      </c>
    </row>
    <row r="49" spans="1:4">
      <c r="A49" s="14">
        <v>42465</v>
      </c>
      <c r="B49" s="15" t="s">
        <v>3</v>
      </c>
      <c r="C49" s="16">
        <v>1</v>
      </c>
      <c r="D49" s="17" t="s">
        <v>9</v>
      </c>
    </row>
    <row r="50" spans="1:4">
      <c r="A50" s="10">
        <v>42465</v>
      </c>
      <c r="B50" s="11" t="s">
        <v>0</v>
      </c>
      <c r="C50" s="12"/>
      <c r="D50" s="13" t="s">
        <v>9</v>
      </c>
    </row>
    <row r="51" spans="1:4">
      <c r="A51" s="14">
        <v>42465</v>
      </c>
      <c r="B51" s="15" t="s">
        <v>0</v>
      </c>
      <c r="C51" s="16">
        <v>2</v>
      </c>
      <c r="D51" s="17" t="s">
        <v>9</v>
      </c>
    </row>
    <row r="52" spans="1:4">
      <c r="A52" s="10">
        <v>42465</v>
      </c>
      <c r="B52" s="11" t="s">
        <v>3</v>
      </c>
      <c r="C52" s="12">
        <v>5</v>
      </c>
      <c r="D52" s="13" t="s">
        <v>9</v>
      </c>
    </row>
    <row r="53" spans="1:4">
      <c r="A53" s="14">
        <v>42465</v>
      </c>
      <c r="B53" s="15" t="s">
        <v>0</v>
      </c>
      <c r="C53" s="16"/>
      <c r="D53" s="17" t="s">
        <v>9</v>
      </c>
    </row>
    <row r="54" spans="1:4">
      <c r="A54" s="10">
        <v>42465</v>
      </c>
      <c r="B54" s="11" t="s">
        <v>2</v>
      </c>
      <c r="C54" s="12"/>
      <c r="D54" s="13" t="s">
        <v>10</v>
      </c>
    </row>
    <row r="55" spans="1:4">
      <c r="A55" s="14">
        <v>42465</v>
      </c>
      <c r="B55" s="15" t="s">
        <v>2</v>
      </c>
      <c r="C55" s="16">
        <v>5</v>
      </c>
      <c r="D55" s="17" t="s">
        <v>10</v>
      </c>
    </row>
    <row r="56" spans="1:4">
      <c r="A56" s="10">
        <v>42465</v>
      </c>
      <c r="B56" s="11" t="s">
        <v>2</v>
      </c>
      <c r="C56" s="12"/>
      <c r="D56" s="13" t="s">
        <v>10</v>
      </c>
    </row>
    <row r="57" spans="1:4">
      <c r="A57" s="14">
        <v>42465</v>
      </c>
      <c r="B57" s="15" t="s">
        <v>2</v>
      </c>
      <c r="C57" s="16">
        <v>2</v>
      </c>
      <c r="D57" s="17" t="s">
        <v>10</v>
      </c>
    </row>
    <row r="58" spans="1:4">
      <c r="A58" s="10">
        <v>42466</v>
      </c>
      <c r="B58" s="11" t="s">
        <v>3</v>
      </c>
      <c r="C58" s="12">
        <v>3</v>
      </c>
      <c r="D58" s="13" t="s">
        <v>8</v>
      </c>
    </row>
    <row r="59" spans="1:4">
      <c r="A59" s="14">
        <v>42466</v>
      </c>
      <c r="B59" s="15" t="s">
        <v>2</v>
      </c>
      <c r="C59" s="16"/>
      <c r="D59" s="17" t="s">
        <v>8</v>
      </c>
    </row>
    <row r="60" spans="1:4">
      <c r="A60" s="10">
        <v>42466</v>
      </c>
      <c r="B60" s="11" t="s">
        <v>3</v>
      </c>
      <c r="C60" s="12"/>
      <c r="D60" s="13" t="s">
        <v>8</v>
      </c>
    </row>
    <row r="61" spans="1:4">
      <c r="A61" s="14">
        <v>42466</v>
      </c>
      <c r="B61" s="15" t="s">
        <v>0</v>
      </c>
      <c r="C61" s="16">
        <v>4</v>
      </c>
      <c r="D61" s="17" t="s">
        <v>8</v>
      </c>
    </row>
    <row r="62" spans="1:4">
      <c r="A62" s="10">
        <v>42466</v>
      </c>
      <c r="B62" s="11" t="s">
        <v>3</v>
      </c>
      <c r="C62" s="12"/>
      <c r="D62" s="13" t="s">
        <v>8</v>
      </c>
    </row>
    <row r="63" spans="1:4">
      <c r="A63" s="14">
        <v>42466</v>
      </c>
      <c r="B63" s="15" t="s">
        <v>3</v>
      </c>
      <c r="C63" s="16">
        <v>3</v>
      </c>
      <c r="D63" s="17" t="s">
        <v>8</v>
      </c>
    </row>
    <row r="64" spans="1:4">
      <c r="A64" s="10">
        <v>42466</v>
      </c>
      <c r="B64" s="11" t="s">
        <v>2</v>
      </c>
      <c r="C64" s="12"/>
      <c r="D64" s="13" t="s">
        <v>8</v>
      </c>
    </row>
    <row r="65" spans="1:4">
      <c r="A65" s="14">
        <v>42467</v>
      </c>
      <c r="B65" s="15" t="s">
        <v>2</v>
      </c>
      <c r="C65" s="16"/>
      <c r="D65" s="17" t="s">
        <v>6</v>
      </c>
    </row>
    <row r="66" spans="1:4">
      <c r="A66" s="10">
        <v>42467</v>
      </c>
      <c r="B66" s="11" t="s">
        <v>2</v>
      </c>
      <c r="C66" s="12">
        <v>2</v>
      </c>
      <c r="D66" s="13" t="s">
        <v>6</v>
      </c>
    </row>
    <row r="67" spans="1:4">
      <c r="A67" s="14">
        <v>42467</v>
      </c>
      <c r="B67" s="15" t="s">
        <v>3</v>
      </c>
      <c r="C67" s="16">
        <v>3</v>
      </c>
      <c r="D67" s="17" t="s">
        <v>6</v>
      </c>
    </row>
    <row r="68" spans="1:4">
      <c r="A68" s="10">
        <v>42467</v>
      </c>
      <c r="B68" s="11" t="s">
        <v>0</v>
      </c>
      <c r="C68" s="12"/>
      <c r="D68" s="13" t="s">
        <v>6</v>
      </c>
    </row>
    <row r="69" spans="1:4">
      <c r="A69" s="14">
        <v>42467</v>
      </c>
      <c r="B69" s="15" t="s">
        <v>2</v>
      </c>
      <c r="C69" s="16"/>
      <c r="D69" s="17" t="s">
        <v>6</v>
      </c>
    </row>
    <row r="70" spans="1:4">
      <c r="A70" s="10">
        <v>42467</v>
      </c>
      <c r="B70" s="11" t="s">
        <v>3</v>
      </c>
      <c r="C70" s="12">
        <v>1</v>
      </c>
      <c r="D70" s="13" t="s">
        <v>6</v>
      </c>
    </row>
    <row r="71" spans="1:4">
      <c r="A71" s="14">
        <v>42467</v>
      </c>
      <c r="B71" s="15" t="s">
        <v>0</v>
      </c>
      <c r="C71" s="16">
        <v>5</v>
      </c>
      <c r="D71" s="17" t="s">
        <v>6</v>
      </c>
    </row>
    <row r="72" spans="1:4">
      <c r="A72" s="10">
        <v>42467</v>
      </c>
      <c r="B72" s="11" t="s">
        <v>2</v>
      </c>
      <c r="C72" s="12"/>
      <c r="D72" s="13" t="s">
        <v>6</v>
      </c>
    </row>
    <row r="73" spans="1:4">
      <c r="A73" s="14">
        <v>42467</v>
      </c>
      <c r="B73" s="15" t="s">
        <v>0</v>
      </c>
      <c r="C73" s="16">
        <v>2</v>
      </c>
      <c r="D73" s="17" t="s">
        <v>6</v>
      </c>
    </row>
    <row r="74" spans="1:4">
      <c r="A74" s="10">
        <v>42467</v>
      </c>
      <c r="B74" s="11" t="s">
        <v>3</v>
      </c>
      <c r="C74" s="12">
        <v>1</v>
      </c>
      <c r="D74" s="13" t="s">
        <v>6</v>
      </c>
    </row>
    <row r="75" spans="1:4">
      <c r="A75" s="14">
        <v>42467</v>
      </c>
      <c r="B75" s="15" t="s">
        <v>2</v>
      </c>
      <c r="C75" s="16">
        <v>4</v>
      </c>
      <c r="D75" s="17" t="s">
        <v>6</v>
      </c>
    </row>
    <row r="76" spans="1:4">
      <c r="A76" s="10">
        <v>42467</v>
      </c>
      <c r="B76" s="11" t="s">
        <v>0</v>
      </c>
      <c r="C76" s="12">
        <v>2</v>
      </c>
      <c r="D76" s="13" t="s">
        <v>6</v>
      </c>
    </row>
    <row r="77" spans="1:4">
      <c r="A77" s="14">
        <v>42467</v>
      </c>
      <c r="B77" s="15" t="s">
        <v>2</v>
      </c>
      <c r="C77" s="16"/>
      <c r="D77" s="17" t="s">
        <v>6</v>
      </c>
    </row>
    <row r="78" spans="1:4">
      <c r="A78" s="10">
        <v>42467</v>
      </c>
      <c r="B78" s="11" t="s">
        <v>2</v>
      </c>
      <c r="C78" s="12">
        <v>2</v>
      </c>
      <c r="D78" s="13" t="s">
        <v>6</v>
      </c>
    </row>
    <row r="79" spans="1:4">
      <c r="A79" s="14">
        <v>42467</v>
      </c>
      <c r="B79" s="15" t="s">
        <v>0</v>
      </c>
      <c r="C79" s="16"/>
      <c r="D79" s="17" t="s">
        <v>6</v>
      </c>
    </row>
    <row r="80" spans="1:4">
      <c r="A80" s="10">
        <v>42467</v>
      </c>
      <c r="B80" s="11" t="s">
        <v>0</v>
      </c>
      <c r="C80" s="12"/>
      <c r="D80" s="13" t="s">
        <v>6</v>
      </c>
    </row>
    <row r="81" spans="1:4">
      <c r="A81" s="14">
        <v>42467</v>
      </c>
      <c r="B81" s="15" t="s">
        <v>2</v>
      </c>
      <c r="C81" s="16">
        <v>4</v>
      </c>
      <c r="D81" s="17" t="s">
        <v>6</v>
      </c>
    </row>
  </sheetData>
  <dataValidations count="2">
    <dataValidation type="list" allowBlank="1" showInputMessage="1" showErrorMessage="1" sqref="F3">
      <formula1>$V$2:$V$7</formula1>
    </dataValidation>
    <dataValidation type="list" allowBlank="1" showInputMessage="1" showErrorMessage="1" sqref="F4">
      <formula1>$U$2:$U$5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796875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796875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2016-04-10T14:09:02Z</dcterms:modified>
</cp:coreProperties>
</file>