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90" windowWidth="15480" windowHeight="9990" tabRatio="776"/>
  </bookViews>
  <sheets>
    <sheet name="Salariés" sheetId="12" r:id="rId1"/>
  </sheets>
  <definedNames>
    <definedName name="CodeFournisseurs">#REF!</definedName>
  </definedNames>
  <calcPr calcId="124519"/>
</workbook>
</file>

<file path=xl/calcChain.xml><?xml version="1.0" encoding="utf-8"?>
<calcChain xmlns="http://schemas.openxmlformats.org/spreadsheetml/2006/main">
  <c r="I26" i="12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J1"/>
  <c r="I4" s="1"/>
  <c r="I25" l="1"/>
  <c r="I23"/>
  <c r="I21"/>
  <c r="I19"/>
  <c r="I17"/>
  <c r="I15"/>
  <c r="I13"/>
  <c r="I11"/>
  <c r="I9"/>
  <c r="I7"/>
  <c r="I5"/>
  <c r="I3"/>
  <c r="I24"/>
  <c r="I22"/>
  <c r="I20"/>
  <c r="I18"/>
  <c r="I16"/>
  <c r="I14"/>
  <c r="I12"/>
  <c r="I10"/>
  <c r="I8"/>
  <c r="I6"/>
  <c r="I2"/>
</calcChain>
</file>

<file path=xl/sharedStrings.xml><?xml version="1.0" encoding="utf-8"?>
<sst xmlns="http://schemas.openxmlformats.org/spreadsheetml/2006/main" count="82" uniqueCount="56">
  <si>
    <t>CLEMENT</t>
  </si>
  <si>
    <t>CodeSalarié</t>
  </si>
  <si>
    <t>NomSalarié</t>
  </si>
  <si>
    <t>CodeService</t>
  </si>
  <si>
    <t>PrénomSalarié</t>
  </si>
  <si>
    <t>SEXE</t>
  </si>
  <si>
    <t>DateNaissance</t>
  </si>
  <si>
    <t>DateEntrée</t>
  </si>
  <si>
    <t>TauxHoraire</t>
  </si>
  <si>
    <t>AUBERY</t>
  </si>
  <si>
    <t>Marc</t>
  </si>
  <si>
    <t>M</t>
  </si>
  <si>
    <t>PAQUET</t>
  </si>
  <si>
    <t>Anne-Marie</t>
  </si>
  <si>
    <t>F</t>
  </si>
  <si>
    <t>PLAT</t>
  </si>
  <si>
    <t>Caroline</t>
  </si>
  <si>
    <t>DUTET</t>
  </si>
  <si>
    <t>Nicolas</t>
  </si>
  <si>
    <t>FAGES</t>
  </si>
  <si>
    <t>Alain</t>
  </si>
  <si>
    <t>FAURE</t>
  </si>
  <si>
    <t>Samuel</t>
  </si>
  <si>
    <t>PERRIER</t>
  </si>
  <si>
    <t>Carole</t>
  </si>
  <si>
    <t>SERDET</t>
  </si>
  <si>
    <t>Karine</t>
  </si>
  <si>
    <t>Jean-Marie</t>
  </si>
  <si>
    <t>ANTUNES</t>
  </si>
  <si>
    <t>Carine</t>
  </si>
  <si>
    <t>DE BRINCAT</t>
  </si>
  <si>
    <t>GAUDIN</t>
  </si>
  <si>
    <t>BETHONCOURT</t>
  </si>
  <si>
    <t>Adeline</t>
  </si>
  <si>
    <t>MARSAN</t>
  </si>
  <si>
    <t>Claire</t>
  </si>
  <si>
    <t>PEZIN</t>
  </si>
  <si>
    <t>Clémence</t>
  </si>
  <si>
    <t>SERRE</t>
  </si>
  <si>
    <t>CARPET</t>
  </si>
  <si>
    <t>Christelle</t>
  </si>
  <si>
    <t>MEYER</t>
  </si>
  <si>
    <t>NOTTA</t>
  </si>
  <si>
    <t>Sylvain</t>
  </si>
  <si>
    <t>RICHARD</t>
  </si>
  <si>
    <t>Marie</t>
  </si>
  <si>
    <t>PETIT</t>
  </si>
  <si>
    <t>Armelle</t>
  </si>
  <si>
    <t>LEBOUTER</t>
  </si>
  <si>
    <t>Jean-Pierre</t>
  </si>
  <si>
    <t>BOUISSET</t>
  </si>
  <si>
    <t>Marie-Christine</t>
  </si>
  <si>
    <t>BOUSSY</t>
  </si>
  <si>
    <t>Jean-Marc</t>
  </si>
  <si>
    <t>Ages Salsariés</t>
  </si>
  <si>
    <t>date du jour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</si>
</sst>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Font="1" applyBorder="1"/>
    <xf numFmtId="0" fontId="0" fillId="0" borderId="2" xfId="0" applyFont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0" fillId="0" borderId="4" xfId="0" applyFont="1" applyBorder="1"/>
    <xf numFmtId="0" fontId="0" fillId="0" borderId="5" xfId="0" applyFont="1" applyBorder="1"/>
    <xf numFmtId="14" fontId="0" fillId="0" borderId="2" xfId="0" applyNumberFormat="1" applyFont="1" applyBorder="1"/>
    <xf numFmtId="164" fontId="0" fillId="0" borderId="3" xfId="0" applyNumberFormat="1" applyFont="1" applyBorder="1"/>
    <xf numFmtId="14" fontId="0" fillId="3" borderId="5" xfId="0" applyNumberFormat="1" applyFont="1" applyFill="1" applyBorder="1"/>
    <xf numFmtId="164" fontId="0" fillId="3" borderId="6" xfId="0" applyNumberFormat="1" applyFont="1" applyFill="1" applyBorder="1"/>
    <xf numFmtId="14" fontId="0" fillId="0" borderId="5" xfId="0" applyNumberFormat="1" applyFont="1" applyBorder="1"/>
    <xf numFmtId="164" fontId="0" fillId="0" borderId="6" xfId="0" applyNumberFormat="1" applyFont="1" applyBorder="1"/>
    <xf numFmtId="14" fontId="0" fillId="0" borderId="0" xfId="0" applyNumberFormat="1"/>
    <xf numFmtId="0" fontId="0" fillId="0" borderId="0" xfId="0" applyNumberFormat="1"/>
    <xf numFmtId="22" fontId="0" fillId="0" borderId="0" xfId="0" applyNumberFormat="1"/>
    <xf numFmtId="0" fontId="2" fillId="0" borderId="0" xfId="0" applyFont="1"/>
    <xf numFmtId="0" fontId="1" fillId="2" borderId="0" xfId="0" applyFont="1" applyFill="1" applyBorder="1"/>
    <xf numFmtId="0" fontId="0" fillId="4" borderId="0" xfId="0" applyFill="1"/>
    <xf numFmtId="1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9"/>
  </sheetPr>
  <dimension ref="A1:N68"/>
  <sheetViews>
    <sheetView tabSelected="1" topLeftCell="C1" workbookViewId="0">
      <selection activeCell="M7" sqref="M7"/>
    </sheetView>
  </sheetViews>
  <sheetFormatPr baseColWidth="10" defaultRowHeight="14.5"/>
  <cols>
    <col min="1" max="1" width="13.81640625" bestFit="1" customWidth="1"/>
    <col min="2" max="3" width="14.26953125" bestFit="1" customWidth="1"/>
    <col min="4" max="4" width="16.26953125" bestFit="1" customWidth="1"/>
    <col min="5" max="5" width="7.453125" bestFit="1" customWidth="1"/>
    <col min="6" max="6" width="16.26953125" bestFit="1" customWidth="1"/>
    <col min="7" max="7" width="13.26953125" bestFit="1" customWidth="1"/>
    <col min="8" max="8" width="14" bestFit="1" customWidth="1"/>
    <col min="9" max="9" width="27.81640625" customWidth="1"/>
  </cols>
  <sheetData>
    <row r="1" spans="1:14">
      <c r="A1" s="3" t="s">
        <v>1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5" t="s">
        <v>8</v>
      </c>
      <c r="I1" s="20" t="s">
        <v>54</v>
      </c>
      <c r="J1" s="22">
        <f ca="1">TODAY()</f>
        <v>42202</v>
      </c>
      <c r="K1" s="20" t="s">
        <v>55</v>
      </c>
    </row>
    <row r="2" spans="1:14">
      <c r="A2" s="6">
        <v>1</v>
      </c>
      <c r="B2" s="7" t="s">
        <v>9</v>
      </c>
      <c r="C2" s="7">
        <v>4</v>
      </c>
      <c r="D2" s="7" t="s">
        <v>10</v>
      </c>
      <c r="E2" s="7" t="s">
        <v>11</v>
      </c>
      <c r="F2" s="12">
        <v>26673</v>
      </c>
      <c r="G2" s="12">
        <v>35622</v>
      </c>
      <c r="H2" s="13">
        <v>7.8499999046325684</v>
      </c>
      <c r="I2" s="21" t="str">
        <f ca="1">IF(D2="","",DATEDIF(F2,J$1,"y")&amp;"ans "&amp;DATEDIF(F2,J$1,"ym")&amp;" mois  "&amp;DATEDIF(F2,J$1,"md")&amp;" jours")</f>
        <v>42ans 6 mois  8 jours</v>
      </c>
    </row>
    <row r="3" spans="1:14">
      <c r="A3" s="8">
        <v>2</v>
      </c>
      <c r="B3" s="9" t="s">
        <v>12</v>
      </c>
      <c r="C3" s="9">
        <v>4</v>
      </c>
      <c r="D3" s="9" t="s">
        <v>13</v>
      </c>
      <c r="E3" s="9" t="s">
        <v>14</v>
      </c>
      <c r="F3" s="14">
        <v>22015</v>
      </c>
      <c r="G3" s="14">
        <v>32342</v>
      </c>
      <c r="H3" s="15">
        <v>8.8199996948242187</v>
      </c>
      <c r="I3" s="21" t="str">
        <f t="shared" ref="I3:I66" ca="1" si="0">IF(D3="","",DATEDIF(F3,J$1,"y")&amp;"ans "&amp;DATEDIF(F3,J$1,"ym")&amp;" mois  "&amp;DATEDIF(F3,J$1,"md")&amp;" jours")</f>
        <v>55ans 3 mois  8 jours</v>
      </c>
    </row>
    <row r="4" spans="1:14">
      <c r="A4" s="6">
        <v>3</v>
      </c>
      <c r="B4" s="7" t="s">
        <v>15</v>
      </c>
      <c r="C4" s="7">
        <v>4</v>
      </c>
      <c r="D4" s="7" t="s">
        <v>16</v>
      </c>
      <c r="E4" s="7" t="s">
        <v>14</v>
      </c>
      <c r="F4" s="12">
        <v>20532</v>
      </c>
      <c r="G4" s="12">
        <v>30194</v>
      </c>
      <c r="H4" s="13">
        <v>7.679999828338623</v>
      </c>
      <c r="I4" s="21" t="str">
        <f t="shared" ca="1" si="0"/>
        <v>59ans 3 mois  30 jours</v>
      </c>
    </row>
    <row r="5" spans="1:14">
      <c r="A5" s="8">
        <v>4</v>
      </c>
      <c r="B5" s="9" t="s">
        <v>17</v>
      </c>
      <c r="C5" s="9">
        <v>4</v>
      </c>
      <c r="D5" s="9" t="s">
        <v>18</v>
      </c>
      <c r="E5" s="9" t="s">
        <v>11</v>
      </c>
      <c r="F5" s="14">
        <v>30163</v>
      </c>
      <c r="G5" s="14">
        <v>38856</v>
      </c>
      <c r="H5" s="15">
        <v>9.3100004196166992</v>
      </c>
      <c r="I5" s="21" t="str">
        <f t="shared" ca="1" si="0"/>
        <v>32ans 11 mois  17 jours</v>
      </c>
      <c r="M5" s="18"/>
    </row>
    <row r="6" spans="1:14">
      <c r="A6" s="6">
        <v>5</v>
      </c>
      <c r="B6" s="7" t="s">
        <v>19</v>
      </c>
      <c r="C6" s="7">
        <v>4</v>
      </c>
      <c r="D6" s="7" t="s">
        <v>20</v>
      </c>
      <c r="E6" s="7" t="s">
        <v>11</v>
      </c>
      <c r="F6" s="12">
        <v>25019</v>
      </c>
      <c r="G6" s="12">
        <v>36344</v>
      </c>
      <c r="H6" s="13">
        <v>7.4499998092651367</v>
      </c>
      <c r="I6" s="21" t="str">
        <f t="shared" ca="1" si="0"/>
        <v>47ans 0 mois  18 jours</v>
      </c>
    </row>
    <row r="7" spans="1:14">
      <c r="A7" s="8">
        <v>6</v>
      </c>
      <c r="B7" s="9" t="s">
        <v>21</v>
      </c>
      <c r="C7" s="9">
        <v>4</v>
      </c>
      <c r="D7" s="9" t="s">
        <v>22</v>
      </c>
      <c r="E7" s="9" t="s">
        <v>11</v>
      </c>
      <c r="F7" s="14">
        <v>25363</v>
      </c>
      <c r="G7" s="14">
        <v>32477</v>
      </c>
      <c r="H7" s="15">
        <v>7.119999885559082</v>
      </c>
      <c r="I7" s="21" t="str">
        <f t="shared" ca="1" si="0"/>
        <v>46ans 1 mois  8 jours</v>
      </c>
    </row>
    <row r="8" spans="1:14">
      <c r="A8" s="6">
        <v>7</v>
      </c>
      <c r="B8" s="7" t="s">
        <v>23</v>
      </c>
      <c r="C8" s="7">
        <v>4</v>
      </c>
      <c r="D8" s="7" t="s">
        <v>24</v>
      </c>
      <c r="E8" s="7" t="s">
        <v>14</v>
      </c>
      <c r="F8" s="12">
        <v>30425</v>
      </c>
      <c r="G8" s="12">
        <v>40908</v>
      </c>
      <c r="H8" s="13">
        <v>8.8500003814697266</v>
      </c>
      <c r="I8" s="21" t="str">
        <f t="shared" ca="1" si="0"/>
        <v>32ans 2 mois  29 jours</v>
      </c>
    </row>
    <row r="9" spans="1:14">
      <c r="A9" s="8">
        <v>8</v>
      </c>
      <c r="B9" s="9" t="s">
        <v>25</v>
      </c>
      <c r="C9" s="9">
        <v>3</v>
      </c>
      <c r="D9" s="9" t="s">
        <v>26</v>
      </c>
      <c r="E9" s="9" t="s">
        <v>14</v>
      </c>
      <c r="F9" s="14">
        <v>24259</v>
      </c>
      <c r="G9" s="14">
        <v>38432</v>
      </c>
      <c r="H9" s="15">
        <v>7.8935999870300293</v>
      </c>
      <c r="I9" s="21" t="str">
        <f t="shared" ca="1" si="0"/>
        <v>49ans 1 mois  16 jours</v>
      </c>
    </row>
    <row r="10" spans="1:14">
      <c r="A10" s="6">
        <v>9</v>
      </c>
      <c r="B10" s="7" t="s">
        <v>0</v>
      </c>
      <c r="C10" s="7">
        <v>3</v>
      </c>
      <c r="D10" s="7" t="s">
        <v>27</v>
      </c>
      <c r="E10" s="7" t="s">
        <v>11</v>
      </c>
      <c r="F10" s="12">
        <v>29585</v>
      </c>
      <c r="G10" s="12">
        <v>37947</v>
      </c>
      <c r="H10" s="13">
        <v>6.5799999237060547</v>
      </c>
      <c r="I10" s="21" t="str">
        <f t="shared" ca="1" si="0"/>
        <v>34ans 6 mois  18 jours</v>
      </c>
    </row>
    <row r="11" spans="1:14">
      <c r="A11" s="8">
        <v>10</v>
      </c>
      <c r="B11" s="9" t="s">
        <v>28</v>
      </c>
      <c r="C11" s="9">
        <v>2</v>
      </c>
      <c r="D11" s="9" t="s">
        <v>29</v>
      </c>
      <c r="E11" s="9" t="s">
        <v>14</v>
      </c>
      <c r="F11" s="14">
        <v>30375</v>
      </c>
      <c r="G11" s="14">
        <v>39439</v>
      </c>
      <c r="H11" s="15">
        <v>13.590000152587891</v>
      </c>
      <c r="I11" s="21" t="str">
        <f t="shared" ca="1" si="0"/>
        <v>32ans 4 mois  20 jours</v>
      </c>
    </row>
    <row r="12" spans="1:14">
      <c r="A12" s="6">
        <v>11</v>
      </c>
      <c r="B12" s="7" t="s">
        <v>30</v>
      </c>
      <c r="C12" s="7">
        <v>1</v>
      </c>
      <c r="D12" s="7" t="s">
        <v>10</v>
      </c>
      <c r="E12" s="7" t="s">
        <v>11</v>
      </c>
      <c r="F12" s="12">
        <v>19724</v>
      </c>
      <c r="G12" s="12">
        <v>31594</v>
      </c>
      <c r="H12" s="13">
        <v>12.590000152587891</v>
      </c>
      <c r="I12" s="21" t="str">
        <f t="shared" ca="1" si="0"/>
        <v>61ans 6 mois  17 jours</v>
      </c>
      <c r="L12" s="19"/>
    </row>
    <row r="13" spans="1:14">
      <c r="A13" s="8">
        <v>12</v>
      </c>
      <c r="B13" s="9" t="s">
        <v>31</v>
      </c>
      <c r="C13" s="9">
        <v>5</v>
      </c>
      <c r="D13" s="9" t="s">
        <v>20</v>
      </c>
      <c r="E13" s="9" t="s">
        <v>11</v>
      </c>
      <c r="F13" s="14">
        <v>24289</v>
      </c>
      <c r="G13" s="14">
        <v>34079</v>
      </c>
      <c r="H13" s="15">
        <v>14.539999961853027</v>
      </c>
      <c r="I13" s="21" t="str">
        <f t="shared" ca="1" si="0"/>
        <v>49ans 0 mois  16 jours</v>
      </c>
      <c r="N13" s="17"/>
    </row>
    <row r="14" spans="1:14">
      <c r="A14" s="6">
        <v>13</v>
      </c>
      <c r="B14" s="7" t="s">
        <v>32</v>
      </c>
      <c r="C14" s="7">
        <v>3</v>
      </c>
      <c r="D14" s="7" t="s">
        <v>33</v>
      </c>
      <c r="E14" s="7" t="s">
        <v>14</v>
      </c>
      <c r="F14" s="12">
        <v>32328</v>
      </c>
      <c r="G14" s="12">
        <v>41304</v>
      </c>
      <c r="H14" s="13">
        <v>7.559999942779541</v>
      </c>
      <c r="I14" s="21" t="str">
        <f t="shared" ca="1" si="0"/>
        <v>27ans 0 mois  13 jours</v>
      </c>
    </row>
    <row r="15" spans="1:14">
      <c r="A15" s="8">
        <v>14</v>
      </c>
      <c r="B15" s="9" t="s">
        <v>34</v>
      </c>
      <c r="C15" s="9">
        <v>1</v>
      </c>
      <c r="D15" s="9" t="s">
        <v>35</v>
      </c>
      <c r="E15" s="9" t="s">
        <v>14</v>
      </c>
      <c r="F15" s="14">
        <v>28002</v>
      </c>
      <c r="G15" s="14">
        <v>39328</v>
      </c>
      <c r="H15" s="15">
        <v>7.559999942779541</v>
      </c>
      <c r="I15" s="21" t="str">
        <f t="shared" ca="1" si="0"/>
        <v>38ans 10 mois  18 jours</v>
      </c>
    </row>
    <row r="16" spans="1:14">
      <c r="A16" s="6">
        <v>15</v>
      </c>
      <c r="B16" s="7" t="s">
        <v>36</v>
      </c>
      <c r="C16" s="7">
        <v>2</v>
      </c>
      <c r="D16" s="7" t="s">
        <v>37</v>
      </c>
      <c r="E16" s="7" t="s">
        <v>14</v>
      </c>
      <c r="F16" s="12">
        <v>29433</v>
      </c>
      <c r="G16" s="12">
        <v>40298</v>
      </c>
      <c r="H16" s="13">
        <v>7.559999942779541</v>
      </c>
      <c r="I16" s="21" t="str">
        <f t="shared" ca="1" si="0"/>
        <v>34ans 11 mois  17 jours</v>
      </c>
    </row>
    <row r="17" spans="1:9">
      <c r="A17" s="8">
        <v>16</v>
      </c>
      <c r="B17" s="9" t="s">
        <v>38</v>
      </c>
      <c r="C17" s="9">
        <v>2</v>
      </c>
      <c r="D17" s="9" t="s">
        <v>10</v>
      </c>
      <c r="E17" s="9" t="s">
        <v>11</v>
      </c>
      <c r="F17" s="14">
        <v>20544</v>
      </c>
      <c r="G17" s="14">
        <v>34151</v>
      </c>
      <c r="H17" s="15">
        <v>14.019199371337891</v>
      </c>
      <c r="I17" s="21" t="str">
        <f t="shared" ca="1" si="0"/>
        <v>59ans 3 mois  18 jours</v>
      </c>
    </row>
    <row r="18" spans="1:9">
      <c r="A18" s="6">
        <v>17</v>
      </c>
      <c r="B18" s="7" t="s">
        <v>39</v>
      </c>
      <c r="C18" s="7">
        <v>3</v>
      </c>
      <c r="D18" s="7" t="s">
        <v>40</v>
      </c>
      <c r="E18" s="7" t="s">
        <v>14</v>
      </c>
      <c r="F18" s="12">
        <v>24927</v>
      </c>
      <c r="G18" s="12">
        <v>39995</v>
      </c>
      <c r="H18" s="13">
        <v>6.8899998664855957</v>
      </c>
      <c r="I18" s="21" t="str">
        <f t="shared" ca="1" si="0"/>
        <v>47ans 3 mois  18 jours</v>
      </c>
    </row>
    <row r="19" spans="1:9">
      <c r="A19" s="8">
        <v>18</v>
      </c>
      <c r="B19" s="9" t="s">
        <v>41</v>
      </c>
      <c r="C19" s="9">
        <v>4</v>
      </c>
      <c r="D19" s="9" t="s">
        <v>20</v>
      </c>
      <c r="E19" s="9" t="s">
        <v>11</v>
      </c>
      <c r="F19" s="14">
        <v>24374</v>
      </c>
      <c r="G19" s="14">
        <v>39082</v>
      </c>
      <c r="H19" s="15">
        <v>8.5399999618530273</v>
      </c>
      <c r="I19" s="21" t="str">
        <f t="shared" ca="1" si="0"/>
        <v>48ans 9 mois  24 jours</v>
      </c>
    </row>
    <row r="20" spans="1:9">
      <c r="A20" s="6">
        <v>19</v>
      </c>
      <c r="B20" s="7" t="s">
        <v>42</v>
      </c>
      <c r="C20" s="7">
        <v>2</v>
      </c>
      <c r="D20" s="7" t="s">
        <v>43</v>
      </c>
      <c r="E20" s="7" t="s">
        <v>11</v>
      </c>
      <c r="F20" s="12">
        <v>26388</v>
      </c>
      <c r="G20" s="12">
        <v>39786</v>
      </c>
      <c r="H20" s="13">
        <v>8.5900001525878906</v>
      </c>
      <c r="I20" s="21" t="str">
        <f t="shared" ca="1" si="0"/>
        <v>43ans 3 mois  18 jours</v>
      </c>
    </row>
    <row r="21" spans="1:9">
      <c r="A21" s="8">
        <v>20</v>
      </c>
      <c r="B21" s="9" t="s">
        <v>44</v>
      </c>
      <c r="C21" s="9">
        <v>2</v>
      </c>
      <c r="D21" s="9" t="s">
        <v>45</v>
      </c>
      <c r="E21" s="9" t="s">
        <v>14</v>
      </c>
      <c r="F21" s="14">
        <v>30498</v>
      </c>
      <c r="G21" s="14">
        <v>39964</v>
      </c>
      <c r="H21" s="15">
        <v>8.119999885559082</v>
      </c>
      <c r="I21" s="21" t="str">
        <f t="shared" ca="1" si="0"/>
        <v>32ans 0 mois  16 jours</v>
      </c>
    </row>
    <row r="22" spans="1:9">
      <c r="A22" s="6">
        <v>21</v>
      </c>
      <c r="B22" s="7" t="s">
        <v>46</v>
      </c>
      <c r="C22" s="7">
        <v>2</v>
      </c>
      <c r="D22" s="7" t="s">
        <v>47</v>
      </c>
      <c r="E22" s="7" t="s">
        <v>14</v>
      </c>
      <c r="F22" s="12">
        <v>26479</v>
      </c>
      <c r="G22" s="12">
        <v>35521</v>
      </c>
      <c r="H22" s="13">
        <v>7.8935999870300293</v>
      </c>
      <c r="I22" s="21" t="str">
        <f t="shared" ca="1" si="0"/>
        <v>43ans 0 mois  19 jours</v>
      </c>
    </row>
    <row r="23" spans="1:9">
      <c r="A23" s="8">
        <v>22</v>
      </c>
      <c r="B23" s="9" t="s">
        <v>48</v>
      </c>
      <c r="C23" s="9">
        <v>5</v>
      </c>
      <c r="D23" s="9" t="s">
        <v>49</v>
      </c>
      <c r="E23" s="9" t="s">
        <v>11</v>
      </c>
      <c r="F23" s="14">
        <v>27990</v>
      </c>
      <c r="G23" s="14">
        <v>41296</v>
      </c>
      <c r="H23" s="15">
        <v>13.590000152587891</v>
      </c>
      <c r="I23" s="21" t="str">
        <f t="shared" ca="1" si="0"/>
        <v>38ans 10 mois  30 jours</v>
      </c>
    </row>
    <row r="24" spans="1:9">
      <c r="A24" s="6">
        <v>23</v>
      </c>
      <c r="B24" s="7" t="s">
        <v>50</v>
      </c>
      <c r="C24" s="7">
        <v>5</v>
      </c>
      <c r="D24" s="7" t="s">
        <v>51</v>
      </c>
      <c r="E24" s="7" t="s">
        <v>14</v>
      </c>
      <c r="F24" s="12">
        <v>27818</v>
      </c>
      <c r="G24" s="12">
        <v>35828</v>
      </c>
      <c r="H24" s="13">
        <v>8.7799997329711914</v>
      </c>
      <c r="I24" s="21" t="str">
        <f t="shared" ca="1" si="0"/>
        <v>39ans 4 mois  20 jours</v>
      </c>
    </row>
    <row r="25" spans="1:9">
      <c r="A25" s="1">
        <v>25</v>
      </c>
      <c r="B25" s="2" t="s">
        <v>52</v>
      </c>
      <c r="C25" s="2">
        <v>3</v>
      </c>
      <c r="D25" s="2" t="s">
        <v>53</v>
      </c>
      <c r="E25" s="2" t="s">
        <v>11</v>
      </c>
      <c r="F25" s="10">
        <v>25529</v>
      </c>
      <c r="G25" s="10">
        <v>35216</v>
      </c>
      <c r="H25" s="11">
        <v>23</v>
      </c>
      <c r="I25" s="21" t="str">
        <f t="shared" ca="1" si="0"/>
        <v>45ans 7 mois  26 jours</v>
      </c>
    </row>
    <row r="26" spans="1:9">
      <c r="I26" s="21" t="str">
        <f t="shared" si="0"/>
        <v/>
      </c>
    </row>
    <row r="27" spans="1:9">
      <c r="F27" s="16">
        <v>33640</v>
      </c>
      <c r="I27" s="21" t="str">
        <f t="shared" si="0"/>
        <v/>
      </c>
    </row>
    <row r="28" spans="1:9">
      <c r="I28" s="21" t="str">
        <f t="shared" si="0"/>
        <v/>
      </c>
    </row>
    <row r="29" spans="1:9">
      <c r="I29" s="21" t="str">
        <f t="shared" si="0"/>
        <v/>
      </c>
    </row>
    <row r="30" spans="1:9">
      <c r="I30" s="21" t="str">
        <f t="shared" si="0"/>
        <v/>
      </c>
    </row>
    <row r="31" spans="1:9">
      <c r="I31" s="21" t="str">
        <f t="shared" si="0"/>
        <v/>
      </c>
    </row>
    <row r="32" spans="1:9">
      <c r="I32" s="21" t="str">
        <f t="shared" si="0"/>
        <v/>
      </c>
    </row>
    <row r="33" spans="9:9">
      <c r="I33" s="21" t="str">
        <f t="shared" si="0"/>
        <v/>
      </c>
    </row>
    <row r="34" spans="9:9">
      <c r="I34" s="21" t="str">
        <f t="shared" si="0"/>
        <v/>
      </c>
    </row>
    <row r="35" spans="9:9">
      <c r="I35" s="21" t="str">
        <f t="shared" si="0"/>
        <v/>
      </c>
    </row>
    <row r="36" spans="9:9">
      <c r="I36" s="21" t="str">
        <f t="shared" si="0"/>
        <v/>
      </c>
    </row>
    <row r="37" spans="9:9">
      <c r="I37" s="21" t="str">
        <f t="shared" si="0"/>
        <v/>
      </c>
    </row>
    <row r="38" spans="9:9">
      <c r="I38" s="21" t="str">
        <f t="shared" si="0"/>
        <v/>
      </c>
    </row>
    <row r="39" spans="9:9">
      <c r="I39" s="21" t="str">
        <f t="shared" si="0"/>
        <v/>
      </c>
    </row>
    <row r="40" spans="9:9">
      <c r="I40" s="21" t="str">
        <f t="shared" si="0"/>
        <v/>
      </c>
    </row>
    <row r="41" spans="9:9">
      <c r="I41" s="21" t="str">
        <f t="shared" si="0"/>
        <v/>
      </c>
    </row>
    <row r="42" spans="9:9">
      <c r="I42" s="21" t="str">
        <f t="shared" si="0"/>
        <v/>
      </c>
    </row>
    <row r="43" spans="9:9">
      <c r="I43" s="21" t="str">
        <f t="shared" si="0"/>
        <v/>
      </c>
    </row>
    <row r="44" spans="9:9">
      <c r="I44" s="21" t="str">
        <f t="shared" si="0"/>
        <v/>
      </c>
    </row>
    <row r="45" spans="9:9">
      <c r="I45" s="21" t="str">
        <f t="shared" si="0"/>
        <v/>
      </c>
    </row>
    <row r="46" spans="9:9">
      <c r="I46" s="21" t="str">
        <f t="shared" si="0"/>
        <v/>
      </c>
    </row>
    <row r="47" spans="9:9">
      <c r="I47" t="str">
        <f t="shared" si="0"/>
        <v/>
      </c>
    </row>
    <row r="48" spans="9:9">
      <c r="I48" t="str">
        <f t="shared" si="0"/>
        <v/>
      </c>
    </row>
    <row r="49" spans="9:9">
      <c r="I49" t="str">
        <f t="shared" si="0"/>
        <v/>
      </c>
    </row>
    <row r="50" spans="9:9">
      <c r="I50" t="str">
        <f t="shared" si="0"/>
        <v/>
      </c>
    </row>
    <row r="51" spans="9:9">
      <c r="I51" t="str">
        <f t="shared" si="0"/>
        <v/>
      </c>
    </row>
    <row r="52" spans="9:9">
      <c r="I52" t="str">
        <f t="shared" si="0"/>
        <v/>
      </c>
    </row>
    <row r="53" spans="9:9">
      <c r="I53" t="str">
        <f t="shared" si="0"/>
        <v/>
      </c>
    </row>
    <row r="54" spans="9:9">
      <c r="I54" t="str">
        <f t="shared" si="0"/>
        <v/>
      </c>
    </row>
    <row r="55" spans="9:9">
      <c r="I55" t="str">
        <f t="shared" si="0"/>
        <v/>
      </c>
    </row>
    <row r="56" spans="9:9">
      <c r="I56" t="str">
        <f t="shared" si="0"/>
        <v/>
      </c>
    </row>
    <row r="57" spans="9:9">
      <c r="I57" t="str">
        <f t="shared" si="0"/>
        <v/>
      </c>
    </row>
    <row r="58" spans="9:9">
      <c r="I58" t="str">
        <f t="shared" si="0"/>
        <v/>
      </c>
    </row>
    <row r="59" spans="9:9">
      <c r="I59" t="str">
        <f t="shared" si="0"/>
        <v/>
      </c>
    </row>
    <row r="60" spans="9:9">
      <c r="I60" t="str">
        <f t="shared" si="0"/>
        <v/>
      </c>
    </row>
    <row r="61" spans="9:9">
      <c r="I61" t="str">
        <f t="shared" si="0"/>
        <v/>
      </c>
    </row>
    <row r="62" spans="9:9">
      <c r="I62" t="str">
        <f t="shared" si="0"/>
        <v/>
      </c>
    </row>
    <row r="63" spans="9:9">
      <c r="I63" t="str">
        <f t="shared" si="0"/>
        <v/>
      </c>
    </row>
    <row r="64" spans="9:9">
      <c r="I64" t="str">
        <f t="shared" si="0"/>
        <v/>
      </c>
    </row>
    <row r="65" spans="9:9">
      <c r="I65" t="str">
        <f t="shared" si="0"/>
        <v/>
      </c>
    </row>
    <row r="66" spans="9:9">
      <c r="I66" t="str">
        <f t="shared" si="0"/>
        <v/>
      </c>
    </row>
    <row r="67" spans="9:9">
      <c r="I67" t="str">
        <f t="shared" ref="I67:I68" si="1">IF(D67="","",DATEDIF(F67,J$1,"y")&amp;"ans "&amp;DATEDIF(F67,J$1,"ym")&amp;" mois  "&amp;DATEDIF(F67,J$1,"md")&amp;" jours")</f>
        <v/>
      </c>
    </row>
    <row r="68" spans="9:9">
      <c r="I68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Salariés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Duchez</dc:creator>
  <cp:lastModifiedBy>tulipe</cp:lastModifiedBy>
  <dcterms:created xsi:type="dcterms:W3CDTF">2014-03-25T08:16:15Z</dcterms:created>
  <dcterms:modified xsi:type="dcterms:W3CDTF">2015-07-17T14:43:54Z</dcterms:modified>
</cp:coreProperties>
</file>