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0010"/>
  </bookViews>
  <sheets>
    <sheet name="Feuil1" sheetId="1" r:id="rId1"/>
    <sheet name="Liste" sheetId="2" r:id="rId2"/>
    <sheet name="param" sheetId="3" r:id="rId3"/>
  </sheets>
  <definedNames>
    <definedName name="_xlnm._FilterDatabase" localSheetId="0" hidden="1">Feuil1!$A$1:$J$1</definedName>
    <definedName name="dept1">Liste!$A$2</definedName>
    <definedName name="dept2">Liste!$B$2</definedName>
    <definedName name="ERR_liste1">Liste!$A$2:$A$3</definedName>
    <definedName name="ERR_liste2">Liste!$C$2:$C$4</definedName>
    <definedName name="ERR_liste3">Liste!$E$2:$E$5</definedName>
    <definedName name="listeT1">Liste!$A$2:$A$3</definedName>
    <definedName name="listeT2">Liste!$C$2:$C$4</definedName>
    <definedName name="listeT3">Liste!$E$2:$E$5</definedName>
    <definedName name="listetronc">OFFSET(param!$A$1,,,COUNTIF(param!$A:$A,"&gt;&lt;"))</definedName>
    <definedName name="listeTroncons">Liste!$A$1:$E$1</definedName>
    <definedName name="tronçon">Liste!$A$1:$BD$1</definedName>
    <definedName name="Troncons">Liste!$A$1:$BC$1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3" i="3"/>
  <c r="A24"/>
  <c r="A25"/>
  <c r="A26"/>
  <c r="A27"/>
  <c r="A28"/>
  <c r="A29"/>
  <c r="A30"/>
  <c r="A5"/>
  <c r="A6"/>
  <c r="A7"/>
  <c r="A8"/>
  <c r="A9"/>
  <c r="A10"/>
  <c r="A11"/>
  <c r="A12"/>
  <c r="A13"/>
  <c r="A14"/>
  <c r="A15"/>
  <c r="A16"/>
  <c r="A17"/>
  <c r="A18"/>
  <c r="A19"/>
  <c r="A20"/>
  <c r="A21"/>
  <c r="A22"/>
  <c r="A4"/>
  <c r="A3"/>
  <c r="A2"/>
  <c r="A1"/>
</calcChain>
</file>

<file path=xl/sharedStrings.xml><?xml version="1.0" encoding="utf-8"?>
<sst xmlns="http://schemas.openxmlformats.org/spreadsheetml/2006/main" count="318" uniqueCount="221">
  <si>
    <t>Tronçons</t>
  </si>
  <si>
    <t>AGAI01</t>
  </si>
  <si>
    <t>AGAI02</t>
  </si>
  <si>
    <t>AGAI03</t>
  </si>
  <si>
    <t>AGCE01</t>
  </si>
  <si>
    <t>AGCE02</t>
  </si>
  <si>
    <t>AGCEAF01</t>
  </si>
  <si>
    <t>AUAL01</t>
  </si>
  <si>
    <t>AUAU01</t>
  </si>
  <si>
    <t>AUAU02</t>
  </si>
  <si>
    <t>BVCE01</t>
  </si>
  <si>
    <t>BVCE02</t>
  </si>
  <si>
    <t>BVCEAF01</t>
  </si>
  <si>
    <t>BVMB01</t>
  </si>
  <si>
    <t>HVCE01</t>
  </si>
  <si>
    <t>HVCE02</t>
  </si>
  <si>
    <t>HVCEAF01</t>
  </si>
  <si>
    <t>HVGA01</t>
  </si>
  <si>
    <t>HVGA02</t>
  </si>
  <si>
    <t>HVHO01</t>
  </si>
  <si>
    <t>HVLU01</t>
  </si>
  <si>
    <t>MVCE01</t>
  </si>
  <si>
    <t>MVCE02</t>
  </si>
  <si>
    <t>MVCEAFan</t>
  </si>
  <si>
    <t>MVCEAFbn</t>
  </si>
  <si>
    <t>MVCL01</t>
  </si>
  <si>
    <t>MVPB01</t>
  </si>
  <si>
    <t>TATA01</t>
  </si>
  <si>
    <t>TATA02</t>
  </si>
  <si>
    <t>TATA03</t>
  </si>
  <si>
    <t>Date du</t>
  </si>
  <si>
    <t>au</t>
  </si>
  <si>
    <t>Tronçon</t>
  </si>
  <si>
    <t>Cours d'eau</t>
  </si>
  <si>
    <t>Linéaire</t>
  </si>
  <si>
    <t>Communes</t>
  </si>
  <si>
    <t>Déchets</t>
  </si>
  <si>
    <t>Nombre d'agents</t>
  </si>
  <si>
    <t>Objectifs</t>
  </si>
  <si>
    <t>Actions</t>
  </si>
  <si>
    <t>VALLAT DE BOUDOUYRE</t>
  </si>
  <si>
    <t>RUISSEAU DE CAZERNAU</t>
  </si>
  <si>
    <t>RUISSEAU DE COURTAIROLLE</t>
  </si>
  <si>
    <t>RUISSEAU DU DESTEL</t>
  </si>
  <si>
    <t>RUISSEAU DE L’EURE</t>
  </si>
  <si>
    <t>RUISSEAU DU MOULIN</t>
  </si>
  <si>
    <t>RUISSEAU DE RODIERES</t>
  </si>
  <si>
    <t>RUISSEAU DE VALBONNE</t>
  </si>
  <si>
    <t>RUISSEAU DE BAZAN</t>
  </si>
  <si>
    <t>RUISSEAU DU POURPRE</t>
  </si>
  <si>
    <t>RUISSEAU DE DONNAT</t>
  </si>
  <si>
    <t>RUISSEAU DE PUJAUDON</t>
  </si>
  <si>
    <t>RUISSEAU DE LA COMBE D’ENFER</t>
  </si>
  <si>
    <t>RUISSEAU DE VIONNE</t>
  </si>
  <si>
    <t>RUISSEAU DE ST MICHEL D’EUZET</t>
  </si>
  <si>
    <t>RUISSEAU DES HORTS</t>
  </si>
  <si>
    <t>RUISSEAU DE L’HOPITAL</t>
  </si>
  <si>
    <t>RUISSEAU DU DARBOUSSAS</t>
  </si>
  <si>
    <t>RUISSEAU MUSE FONT DES PUTES</t>
  </si>
  <si>
    <t>TAVE AMONT</t>
  </si>
  <si>
    <t>RUISSEAU DE LA BRIVES</t>
  </si>
  <si>
    <t>RUISSEAU D’AUZIGUES</t>
  </si>
  <si>
    <t>LA VEYRE</t>
  </si>
  <si>
    <t>TAVE MEDIANE</t>
  </si>
  <si>
    <t>LA VEYRE VALLAT DE FONTARECHES ET DE SAINT LAURENT LA VERNEDE</t>
  </si>
  <si>
    <t>RUISSEAU DE PEPIN</t>
  </si>
  <si>
    <t>RUISSEAU LE LIO</t>
  </si>
  <si>
    <t>TAVE AVAL</t>
  </si>
  <si>
    <t>RUISSEAU DU RIOTORD</t>
  </si>
  <si>
    <t>RUISSEAU DE MERDANCON</t>
  </si>
  <si>
    <t>RUISSEAU DE RIAILLE</t>
  </si>
  <si>
    <t>RUISSEAU DE RAGOUSE</t>
  </si>
  <si>
    <t>VALLAT DU REY</t>
  </si>
  <si>
    <t>RUISSEAU DE REMONEYRET</t>
  </si>
  <si>
    <t>RUISSEAU DE TABLON</t>
  </si>
  <si>
    <t>AUZONNET</t>
  </si>
  <si>
    <t>FIGARET</t>
  </si>
  <si>
    <t>VALLAT DE COUZE</t>
  </si>
  <si>
    <t>RUISSEAU DE CESSOUS</t>
  </si>
  <si>
    <t>VALLAT DE RUBEGUET</t>
  </si>
  <si>
    <t>RUISSEAU L’ARGENSOL</t>
  </si>
  <si>
    <t>ALAUZENE</t>
  </si>
  <si>
    <t>AVEN DE CAL</t>
  </si>
  <si>
    <t>VALLAT DE SEGUISSOUS</t>
  </si>
  <si>
    <t>RUISSEAU DE L’AUBAROU</t>
  </si>
  <si>
    <t>BOUQUET</t>
  </si>
  <si>
    <t>SEYNES</t>
  </si>
  <si>
    <t>NAVACELLES</t>
  </si>
  <si>
    <t>SAINT JUST ET VAQUIERES</t>
  </si>
  <si>
    <t>ALLEGRE LES FUMADES</t>
  </si>
  <si>
    <t>SERVAS</t>
  </si>
  <si>
    <t>BROUZET LES ALES</t>
  </si>
  <si>
    <t>SALINDRES</t>
  </si>
  <si>
    <t>LES PLAN</t>
  </si>
  <si>
    <t>SAINT JULIEN DE CASSAGNAS</t>
  </si>
  <si>
    <t>RIVIERES</t>
  </si>
  <si>
    <t>LES MAGES</t>
  </si>
  <si>
    <t>ROUSSON</t>
  </si>
  <si>
    <t>SAINT JEAN DE VALERISCLE</t>
  </si>
  <si>
    <t>LE MARTINET</t>
  </si>
  <si>
    <t>SAINT FLORENT SUR AUZONNET</t>
  </si>
  <si>
    <t>PORTES</t>
  </si>
  <si>
    <t>CONNAUX</t>
  </si>
  <si>
    <t>LAUDUN</t>
  </si>
  <si>
    <t>SAINT PAUL LES FONTS</t>
  </si>
  <si>
    <t>TRESQUES</t>
  </si>
  <si>
    <t>SAINT VICTOR LA COSTE</t>
  </si>
  <si>
    <t>GAUJAC</t>
  </si>
  <si>
    <t>LE PIN</t>
  </si>
  <si>
    <t>SAINT PONS LA CALM</t>
  </si>
  <si>
    <t>SABRAN</t>
  </si>
  <si>
    <t>LA BRUGUIERE</t>
  </si>
  <si>
    <t>CAVILLARGUES</t>
  </si>
  <si>
    <t>FONTARECHES</t>
  </si>
  <si>
    <t>SAINT LAURENT LA VERNEDE</t>
  </si>
  <si>
    <t>POUGNADORESSE</t>
  </si>
  <si>
    <t>LA CAPELLE ET MASMOLENE</t>
  </si>
  <si>
    <t>LA BASTIDE D’ENGRAS</t>
  </si>
  <si>
    <t>BAGNOLS SUR CEZE</t>
  </si>
  <si>
    <t>SAINT NAZAIRE</t>
  </si>
  <si>
    <t>SAINT MICHEL D’EUZET</t>
  </si>
  <si>
    <t>SAINT GERVAIS</t>
  </si>
  <si>
    <t>ORSAN</t>
  </si>
  <si>
    <t>SAINT MARCEL DE CAEIRET</t>
  </si>
  <si>
    <t>SAINT ANDRE D’OLERAGUES</t>
  </si>
  <si>
    <t>LA ROQUE SUR CEZE</t>
  </si>
  <si>
    <t>MONTCLUS</t>
  </si>
  <si>
    <t>ISSIRAC</t>
  </si>
  <si>
    <t>CORNILLON</t>
  </si>
  <si>
    <t>SAINT ANDRE DE ROQUEPERTUIS</t>
  </si>
  <si>
    <t>SAINT LAURENT DE CARNOLS</t>
  </si>
  <si>
    <t>SAINT CHRISTOL DE RODIERES</t>
  </si>
  <si>
    <t>SALAZAC</t>
  </si>
  <si>
    <t>BARJAC</t>
  </si>
  <si>
    <t>BESSAS</t>
  </si>
  <si>
    <t>SAINT PRIVAT DE CHAMPCLOS</t>
  </si>
  <si>
    <t>SAINT JEAN DE MARUEJOLS ET AVEJAN</t>
  </si>
  <si>
    <t>SAINT BRES</t>
  </si>
  <si>
    <t>ROCHEGUDE</t>
  </si>
  <si>
    <t>SAINT SAUVEUR DE CRUZIERES</t>
  </si>
  <si>
    <t>SAINT ANDRE DE CRUZIERES</t>
  </si>
  <si>
    <t>SAINT VICTOR DE MALCAP</t>
  </si>
  <si>
    <t>SAINT PAUL LE JEUNE</t>
  </si>
  <si>
    <t>SAINT JEAN DE MARUEJOLS</t>
  </si>
  <si>
    <t>SAINT AMBROIX</t>
  </si>
  <si>
    <t>POTELIERES</t>
  </si>
  <si>
    <t>SAINT DENIS</t>
  </si>
  <si>
    <t>ROBIAC ROCHESSADOULE</t>
  </si>
  <si>
    <t>BORDEZAC</t>
  </si>
  <si>
    <t>BESSEGES</t>
  </si>
  <si>
    <t>CONCOULES</t>
  </si>
  <si>
    <t>SENECHAS</t>
  </si>
  <si>
    <t>VIALAS</t>
  </si>
  <si>
    <t>CHAMBON</t>
  </si>
  <si>
    <t>GENOLHAC</t>
  </si>
  <si>
    <t>GAGNIERES</t>
  </si>
  <si>
    <t>BANNE</t>
  </si>
  <si>
    <t>MALONS ET ELZE</t>
  </si>
  <si>
    <t>LES VANS</t>
  </si>
  <si>
    <t>MALBOSC</t>
  </si>
  <si>
    <t>BONNEVAUX</t>
  </si>
  <si>
    <t>AUJAC</t>
  </si>
  <si>
    <t>SAINT MAURICE DE VENTALON</t>
  </si>
  <si>
    <t>CHAMBORIGAUD</t>
  </si>
  <si>
    <t>CHUSCLAN</t>
  </si>
  <si>
    <t>CODOLET</t>
  </si>
  <si>
    <t>GOUDARGUES</t>
  </si>
  <si>
    <t>VERFEUIL</t>
  </si>
  <si>
    <t>THARAUX</t>
  </si>
  <si>
    <t>MEJANNES LE CLAP</t>
  </si>
  <si>
    <t>PEYREMALE</t>
  </si>
  <si>
    <t>MEYRANNES</t>
  </si>
  <si>
    <t>MOLIERES SUR CEZE</t>
  </si>
  <si>
    <t>CEZE</t>
  </si>
  <si>
    <t>PETIT CEZE</t>
  </si>
  <si>
    <t>AFFLUENTS</t>
  </si>
  <si>
    <t>SAINT ANDRE CAPCEZE</t>
  </si>
  <si>
    <t>PONTEILS ET BRESIS</t>
  </si>
  <si>
    <t>SAINT MARCEL DE CAREIRET</t>
  </si>
  <si>
    <t>SAINT ANDRE D’OLERARGUES</t>
  </si>
  <si>
    <t>VALLERARGUES</t>
  </si>
  <si>
    <t>LUSSAN</t>
  </si>
  <si>
    <t>FONS SUR LUSSAN</t>
  </si>
  <si>
    <t>AIGUILLON</t>
  </si>
  <si>
    <t>AUTRE</t>
  </si>
  <si>
    <t>RUISSEAU LE MERDERIS</t>
  </si>
  <si>
    <t>RUISSEAU DE LAYAC</t>
  </si>
  <si>
    <t>RUISSEAU DE CUIEGNE</t>
  </si>
  <si>
    <t>RUISSEAU DE L'AVEGUE</t>
  </si>
  <si>
    <t>MAYRES DE BAGNOLS</t>
  </si>
  <si>
    <t>MAYRE AUBAGNAC ET PANISCOULE</t>
  </si>
  <si>
    <t>MAYRE DE DERBEZE</t>
  </si>
  <si>
    <t>MALAGRA</t>
  </si>
  <si>
    <t>LONG</t>
  </si>
  <si>
    <t>RIOSSET</t>
  </si>
  <si>
    <t>GANIERE</t>
  </si>
  <si>
    <t>ABEAU</t>
  </si>
  <si>
    <t>DOULOVY</t>
  </si>
  <si>
    <t>HOMOL</t>
  </si>
  <si>
    <t>GARDONETTE</t>
  </si>
  <si>
    <t>LUECH</t>
  </si>
  <si>
    <t>CAUSSINADEL</t>
  </si>
  <si>
    <t>ESTANQUETTE</t>
  </si>
  <si>
    <t>GRAND VALAT</t>
  </si>
  <si>
    <t>GRAVEIROLLE ET BANNASSAC</t>
  </si>
  <si>
    <t>MAS SORBIER</t>
  </si>
  <si>
    <t>PRADENAS</t>
  </si>
  <si>
    <t>RUISSEAU DE SAINT BRES</t>
  </si>
  <si>
    <t>RUISSEAU DE REBEZOU</t>
  </si>
  <si>
    <t>VALLAT DE VEBRON</t>
  </si>
  <si>
    <t>CLAYSSE</t>
  </si>
  <si>
    <t>VALLAT DU LEROUT</t>
  </si>
  <si>
    <t>RUISSEAU DE ROMEJAC</t>
  </si>
  <si>
    <t>RUISSEAU DU MAS D'UBAC</t>
  </si>
  <si>
    <t>RUISSEAU LE GRAMENET</t>
  </si>
  <si>
    <t>RUISSEAU DE CHANTABRE</t>
  </si>
  <si>
    <t>RUISSEAU DE MALIBAUD</t>
  </si>
  <si>
    <t>RUISSEAU DES PRES</t>
  </si>
  <si>
    <t>RUISSEAU DE MALAYGUE</t>
  </si>
  <si>
    <t>RUISSEAU DE BOURDARIE</t>
  </si>
  <si>
    <t>RUISSEAU DE CONDOUBRIE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</si>
</sst>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0" fillId="2" borderId="0" xfId="0" applyFill="1"/>
    <xf numFmtId="0" fontId="0" fillId="3" borderId="0" xfId="0" applyFont="1" applyFill="1"/>
    <xf numFmtId="0" fontId="0" fillId="3" borderId="0" xfId="0" applyFill="1"/>
    <xf numFmtId="0" fontId="0" fillId="4" borderId="0" xfId="0" applyFill="1"/>
    <xf numFmtId="0" fontId="0" fillId="0" borderId="1" xfId="0" applyFill="1" applyBorder="1"/>
    <xf numFmtId="0" fontId="2" fillId="0" borderId="1" xfId="0" applyFont="1" applyFill="1" applyBorder="1"/>
    <xf numFmtId="0" fontId="2" fillId="0" borderId="1" xfId="0" applyFont="1" applyFill="1" applyBorder="1" applyAlignment="1">
      <alignment vertical="center"/>
    </xf>
    <xf numFmtId="0" fontId="0" fillId="5" borderId="0" xfId="0" applyFont="1" applyFill="1"/>
    <xf numFmtId="0" fontId="0" fillId="6" borderId="0" xfId="0" applyFont="1" applyFill="1"/>
    <xf numFmtId="0" fontId="0" fillId="7" borderId="0" xfId="0" applyFont="1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H15" sqref="H15"/>
    </sheetView>
  </sheetViews>
  <sheetFormatPr baseColWidth="10" defaultRowHeight="14.5"/>
  <cols>
    <col min="1" max="1" width="7.54296875" bestFit="1" customWidth="1"/>
    <col min="2" max="2" width="7.36328125" customWidth="1"/>
    <col min="3" max="3" width="10.26953125" customWidth="1"/>
    <col min="4" max="4" width="26.90625" customWidth="1"/>
    <col min="5" max="5" width="7.54296875" bestFit="1" customWidth="1"/>
    <col min="6" max="6" width="14.453125" customWidth="1"/>
    <col min="7" max="7" width="7.6328125" bestFit="1" customWidth="1"/>
    <col min="8" max="8" width="15.453125" bestFit="1" customWidth="1"/>
    <col min="9" max="9" width="8.453125" bestFit="1" customWidth="1"/>
    <col min="10" max="10" width="7.1796875" bestFit="1" customWidth="1"/>
  </cols>
  <sheetData>
    <row r="1" spans="1:10">
      <c r="A1" s="2" t="s">
        <v>30</v>
      </c>
      <c r="B1" s="2" t="s">
        <v>31</v>
      </c>
      <c r="C1" s="3" t="s">
        <v>32</v>
      </c>
      <c r="D1" s="3" t="s">
        <v>33</v>
      </c>
      <c r="E1" s="4" t="s">
        <v>34</v>
      </c>
      <c r="F1" s="3" t="s">
        <v>35</v>
      </c>
      <c r="G1" s="4" t="s">
        <v>36</v>
      </c>
      <c r="H1" s="4" t="s">
        <v>37</v>
      </c>
      <c r="I1" s="3" t="s">
        <v>38</v>
      </c>
      <c r="J1" s="3" t="s">
        <v>39</v>
      </c>
    </row>
    <row r="2" spans="1:10">
      <c r="C2" s="15" t="s">
        <v>3</v>
      </c>
      <c r="D2" s="15" t="s">
        <v>187</v>
      </c>
      <c r="F2" s="15" t="s">
        <v>180</v>
      </c>
    </row>
    <row r="3" spans="1:10">
      <c r="C3" s="15"/>
      <c r="D3" s="15"/>
      <c r="F3" s="15"/>
    </row>
    <row r="4" spans="1:10">
      <c r="C4" s="15"/>
      <c r="D4" s="15"/>
      <c r="F4" s="15"/>
    </row>
    <row r="5" spans="1:10">
      <c r="C5" s="15"/>
      <c r="D5" s="15"/>
      <c r="F5" s="15"/>
    </row>
    <row r="6" spans="1:10">
      <c r="C6" s="15"/>
      <c r="D6" s="15"/>
      <c r="F6" s="15"/>
    </row>
    <row r="7" spans="1:10">
      <c r="C7" s="15"/>
      <c r="D7" s="15"/>
      <c r="F7" s="15"/>
    </row>
    <row r="8" spans="1:10">
      <c r="C8" s="15"/>
      <c r="D8" s="15"/>
      <c r="F8" s="15"/>
    </row>
    <row r="9" spans="1:10">
      <c r="C9" s="15" t="s">
        <v>2</v>
      </c>
      <c r="D9" s="15" t="s">
        <v>183</v>
      </c>
      <c r="F9" s="15" t="s">
        <v>181</v>
      </c>
    </row>
    <row r="10" spans="1:10">
      <c r="C10" s="15"/>
      <c r="D10" s="15"/>
      <c r="F10" s="15"/>
    </row>
    <row r="11" spans="1:10">
      <c r="C11" s="15"/>
      <c r="D11" s="15"/>
      <c r="F11" s="15"/>
    </row>
    <row r="12" spans="1:10">
      <c r="C12" s="15"/>
      <c r="D12" s="15"/>
      <c r="F12" s="15"/>
    </row>
    <row r="13" spans="1:10">
      <c r="C13" s="15"/>
      <c r="D13" s="15"/>
      <c r="F13" s="15"/>
    </row>
    <row r="14" spans="1:10">
      <c r="C14" s="15"/>
      <c r="D14" s="15"/>
      <c r="F14" s="15"/>
    </row>
    <row r="15" spans="1:10">
      <c r="C15" s="15"/>
      <c r="D15" s="15"/>
      <c r="F15" s="15"/>
    </row>
  </sheetData>
  <dataValidations count="4">
    <dataValidation type="list" allowBlank="1" showInputMessage="1" showErrorMessage="1" sqref="C1">
      <formula1>Troncons</formula1>
    </dataValidation>
    <dataValidation type="list" allowBlank="1" showInputMessage="1" showErrorMessage="1" sqref="C2:C15">
      <formula1>listetronc</formula1>
    </dataValidation>
    <dataValidation type="list" allowBlank="1" showInputMessage="1" showErrorMessage="1" sqref="D2:D15">
      <formula1>OFFSET(dept1,,MATCH($C2,tronçon,0)-1,10)</formula1>
    </dataValidation>
    <dataValidation type="list" allowBlank="1" showInputMessage="1" showErrorMessage="1" sqref="F2:F15">
      <formula1>OFFSET(dept2,,MATCH($C2,tronçon,0)-1,10)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D26"/>
  <sheetViews>
    <sheetView workbookViewId="0">
      <selection activeCell="A2" sqref="A2"/>
    </sheetView>
  </sheetViews>
  <sheetFormatPr baseColWidth="10" defaultRowHeight="14.5"/>
  <cols>
    <col min="1" max="1" width="13.81640625" bestFit="1" customWidth="1"/>
    <col min="2" max="2" width="13.81640625" customWidth="1"/>
    <col min="3" max="3" width="20.6328125" bestFit="1" customWidth="1"/>
    <col min="4" max="4" width="20.6328125" customWidth="1"/>
    <col min="5" max="5" width="25.453125" bestFit="1" customWidth="1"/>
    <col min="6" max="6" width="25.453125" customWidth="1"/>
    <col min="7" max="7" width="28.54296875" bestFit="1" customWidth="1"/>
    <col min="8" max="8" width="28.54296875" customWidth="1"/>
    <col min="9" max="9" width="25.1796875" bestFit="1" customWidth="1"/>
    <col min="10" max="10" width="25.1796875" customWidth="1"/>
    <col min="11" max="11" width="28.54296875" bestFit="1" customWidth="1"/>
    <col min="12" max="12" width="28.54296875" customWidth="1"/>
    <col min="13" max="13" width="22.81640625" bestFit="1" customWidth="1"/>
    <col min="14" max="14" width="22.81640625" customWidth="1"/>
    <col min="15" max="15" width="27.81640625" bestFit="1" customWidth="1"/>
    <col min="16" max="16" width="27.81640625" customWidth="1"/>
    <col min="17" max="17" width="25.08984375" bestFit="1" customWidth="1"/>
    <col min="18" max="18" width="25.08984375" customWidth="1"/>
    <col min="19" max="19" width="20.1796875" bestFit="1" customWidth="1"/>
    <col min="20" max="20" width="20.1796875" customWidth="1"/>
    <col min="21" max="21" width="17.1796875" bestFit="1" customWidth="1"/>
    <col min="22" max="22" width="17.1796875" customWidth="1"/>
    <col min="23" max="23" width="29.08984375" bestFit="1" customWidth="1"/>
    <col min="24" max="24" width="29.08984375" customWidth="1"/>
    <col min="25" max="25" width="30.54296875" bestFit="1" customWidth="1"/>
    <col min="26" max="26" width="30.54296875" customWidth="1"/>
    <col min="27" max="27" width="19.90625" bestFit="1" customWidth="1"/>
    <col min="28" max="28" width="19.90625" customWidth="1"/>
    <col min="29" max="30" width="22.453125" bestFit="1" customWidth="1"/>
    <col min="31" max="31" width="14.90625" bestFit="1" customWidth="1"/>
    <col min="32" max="32" width="14.90625" customWidth="1"/>
    <col min="33" max="33" width="18.90625" bestFit="1" customWidth="1"/>
    <col min="34" max="34" width="18.90625" customWidth="1"/>
    <col min="35" max="35" width="12.36328125" bestFit="1" customWidth="1"/>
    <col min="36" max="36" width="12.36328125" customWidth="1"/>
    <col min="37" max="37" width="26.81640625" bestFit="1" customWidth="1"/>
    <col min="38" max="38" width="26.81640625" customWidth="1"/>
    <col min="39" max="39" width="33.1796875" bestFit="1" customWidth="1"/>
    <col min="40" max="40" width="33.1796875" customWidth="1"/>
    <col min="41" max="41" width="33.1796875" bestFit="1" customWidth="1"/>
    <col min="42" max="42" width="33.1796875" customWidth="1"/>
    <col min="43" max="43" width="25.453125" bestFit="1" customWidth="1"/>
    <col min="44" max="44" width="25.453125" customWidth="1"/>
    <col min="45" max="45" width="23.81640625" bestFit="1" customWidth="1"/>
    <col min="46" max="46" width="23.81640625" customWidth="1"/>
    <col min="47" max="47" width="33.1796875" bestFit="1" customWidth="1"/>
    <col min="48" max="48" width="33.1796875" customWidth="1"/>
    <col min="49" max="49" width="33.1796875" bestFit="1" customWidth="1"/>
    <col min="50" max="50" width="33.1796875" customWidth="1"/>
    <col min="51" max="51" width="25" bestFit="1" customWidth="1"/>
    <col min="52" max="52" width="25" customWidth="1"/>
    <col min="53" max="53" width="59.26953125" customWidth="1"/>
    <col min="54" max="54" width="60.6328125" customWidth="1"/>
    <col min="55" max="55" width="24.08984375" bestFit="1" customWidth="1"/>
    <col min="56" max="56" width="15.453125" customWidth="1"/>
  </cols>
  <sheetData>
    <row r="1" spans="1:56" s="1" customFormat="1">
      <c r="A1" s="12" t="s">
        <v>1</v>
      </c>
      <c r="B1" s="12"/>
      <c r="C1" s="13" t="s">
        <v>2</v>
      </c>
      <c r="D1" s="13"/>
      <c r="E1" s="14" t="s">
        <v>3</v>
      </c>
      <c r="F1" s="14"/>
      <c r="G1" s="6" t="s">
        <v>4</v>
      </c>
      <c r="H1" s="6"/>
      <c r="I1" s="6" t="s">
        <v>5</v>
      </c>
      <c r="J1" s="6"/>
      <c r="K1" s="6" t="s">
        <v>6</v>
      </c>
      <c r="L1" s="6"/>
      <c r="M1" s="6" t="s">
        <v>7</v>
      </c>
      <c r="N1" s="6"/>
      <c r="O1" s="6" t="s">
        <v>8</v>
      </c>
      <c r="P1" s="6"/>
      <c r="Q1" s="6" t="s">
        <v>9</v>
      </c>
      <c r="R1" s="6"/>
      <c r="S1" s="6" t="s">
        <v>10</v>
      </c>
      <c r="T1" s="6"/>
      <c r="U1" s="6" t="s">
        <v>11</v>
      </c>
      <c r="V1" s="6"/>
      <c r="W1" s="6" t="s">
        <v>12</v>
      </c>
      <c r="X1" s="6"/>
      <c r="Y1" s="6" t="s">
        <v>13</v>
      </c>
      <c r="Z1" s="6"/>
      <c r="AA1" s="6" t="s">
        <v>14</v>
      </c>
      <c r="AB1" s="6"/>
      <c r="AC1" s="6" t="s">
        <v>15</v>
      </c>
      <c r="AD1" s="6" t="s">
        <v>16</v>
      </c>
      <c r="AE1" s="6" t="s">
        <v>17</v>
      </c>
      <c r="AF1" s="6"/>
      <c r="AG1" s="6" t="s">
        <v>18</v>
      </c>
      <c r="AH1" s="6"/>
      <c r="AI1" s="6" t="s">
        <v>19</v>
      </c>
      <c r="AJ1" s="6"/>
      <c r="AK1" s="6" t="s">
        <v>20</v>
      </c>
      <c r="AL1" s="6"/>
      <c r="AM1" s="6" t="s">
        <v>21</v>
      </c>
      <c r="AN1" s="6"/>
      <c r="AO1" s="6" t="s">
        <v>22</v>
      </c>
      <c r="AP1" s="6"/>
      <c r="AQ1" s="6" t="s">
        <v>23</v>
      </c>
      <c r="AR1" s="6"/>
      <c r="AS1" s="6" t="s">
        <v>24</v>
      </c>
      <c r="AT1" s="6"/>
      <c r="AU1" s="6" t="s">
        <v>25</v>
      </c>
      <c r="AV1" s="6"/>
      <c r="AW1" s="6" t="s">
        <v>26</v>
      </c>
      <c r="AX1" s="6"/>
      <c r="AY1" s="6" t="s">
        <v>27</v>
      </c>
      <c r="AZ1" s="6"/>
      <c r="BA1" s="6" t="s">
        <v>28</v>
      </c>
      <c r="BB1" s="6"/>
      <c r="BC1" s="6" t="s">
        <v>29</v>
      </c>
    </row>
    <row r="2" spans="1:56" s="9" customFormat="1">
      <c r="A2" s="9" t="s">
        <v>183</v>
      </c>
      <c r="B2" s="9" t="s">
        <v>85</v>
      </c>
      <c r="C2" s="9" t="s">
        <v>183</v>
      </c>
      <c r="D2" s="9" t="s">
        <v>181</v>
      </c>
      <c r="E2" s="9" t="s">
        <v>183</v>
      </c>
      <c r="F2" s="9" t="s">
        <v>167</v>
      </c>
      <c r="G2" s="9" t="s">
        <v>173</v>
      </c>
      <c r="H2" s="9" t="s">
        <v>126</v>
      </c>
      <c r="I2" s="9" t="s">
        <v>173</v>
      </c>
      <c r="J2" s="9" t="s">
        <v>166</v>
      </c>
      <c r="K2" s="9" t="s">
        <v>40</v>
      </c>
      <c r="L2" s="9" t="s">
        <v>126</v>
      </c>
      <c r="M2" s="9" t="s">
        <v>81</v>
      </c>
      <c r="N2" s="9" t="s">
        <v>85</v>
      </c>
      <c r="O2" s="9" t="s">
        <v>75</v>
      </c>
      <c r="P2" s="9" t="s">
        <v>98</v>
      </c>
      <c r="Q2" s="9" t="s">
        <v>75</v>
      </c>
      <c r="R2" s="9" t="s">
        <v>85</v>
      </c>
      <c r="S2" s="9" t="s">
        <v>173</v>
      </c>
      <c r="T2" s="9" t="s">
        <v>120</v>
      </c>
      <c r="U2" s="9" t="s">
        <v>173</v>
      </c>
      <c r="V2" s="9" t="s">
        <v>118</v>
      </c>
      <c r="W2" s="9" t="s">
        <v>48</v>
      </c>
      <c r="X2" s="9" t="s">
        <v>120</v>
      </c>
      <c r="Y2" s="9" t="s">
        <v>174</v>
      </c>
      <c r="Z2" s="9" t="s">
        <v>105</v>
      </c>
      <c r="AA2" s="9" t="s">
        <v>173</v>
      </c>
      <c r="AB2" s="9" t="s">
        <v>176</v>
      </c>
      <c r="AC2" s="9" t="s">
        <v>173</v>
      </c>
      <c r="AD2" s="10" t="s">
        <v>192</v>
      </c>
      <c r="AE2" s="9" t="s">
        <v>195</v>
      </c>
      <c r="AF2" s="9" t="s">
        <v>157</v>
      </c>
      <c r="AG2" s="9" t="s">
        <v>195</v>
      </c>
      <c r="AH2" s="9" t="s">
        <v>155</v>
      </c>
      <c r="AI2" s="9" t="s">
        <v>198</v>
      </c>
      <c r="AJ2" s="9" t="s">
        <v>150</v>
      </c>
      <c r="AK2" s="9" t="s">
        <v>200</v>
      </c>
      <c r="AL2" s="9" t="s">
        <v>162</v>
      </c>
      <c r="AM2" s="9" t="s">
        <v>173</v>
      </c>
      <c r="AN2" s="9" t="s">
        <v>137</v>
      </c>
      <c r="AO2" s="9" t="s">
        <v>173</v>
      </c>
      <c r="AP2" s="9" t="s">
        <v>168</v>
      </c>
      <c r="AQ2" s="11" t="s">
        <v>201</v>
      </c>
      <c r="AR2" s="9" t="s">
        <v>144</v>
      </c>
      <c r="AS2" s="11" t="s">
        <v>207</v>
      </c>
      <c r="AT2" s="9" t="s">
        <v>96</v>
      </c>
      <c r="AU2" s="9" t="s">
        <v>210</v>
      </c>
      <c r="AV2" s="9" t="s">
        <v>137</v>
      </c>
      <c r="AW2" s="11" t="s">
        <v>212</v>
      </c>
      <c r="AX2" s="9" t="s">
        <v>133</v>
      </c>
      <c r="AY2" s="9" t="s">
        <v>59</v>
      </c>
      <c r="AZ2" s="9" t="s">
        <v>111</v>
      </c>
      <c r="BA2" s="9" t="s">
        <v>63</v>
      </c>
      <c r="BB2" s="9" t="s">
        <v>108</v>
      </c>
      <c r="BC2" s="9" t="s">
        <v>67</v>
      </c>
      <c r="BD2" s="9" t="s">
        <v>102</v>
      </c>
    </row>
    <row r="3" spans="1:56" s="9" customFormat="1">
      <c r="A3" s="9" t="s">
        <v>175</v>
      </c>
      <c r="B3" s="9" t="s">
        <v>180</v>
      </c>
      <c r="C3" s="9" t="s">
        <v>185</v>
      </c>
      <c r="D3" s="9" t="s">
        <v>167</v>
      </c>
      <c r="E3" s="9" t="s">
        <v>186</v>
      </c>
      <c r="F3" s="9" t="s">
        <v>178</v>
      </c>
      <c r="H3" s="9" t="s">
        <v>166</v>
      </c>
      <c r="J3" s="9" t="s">
        <v>130</v>
      </c>
      <c r="K3" s="9" t="s">
        <v>41</v>
      </c>
      <c r="L3" s="9" t="s">
        <v>127</v>
      </c>
      <c r="M3" s="9" t="s">
        <v>82</v>
      </c>
      <c r="N3" s="9" t="s">
        <v>86</v>
      </c>
      <c r="O3" s="9" t="s">
        <v>76</v>
      </c>
      <c r="P3" s="9" t="s">
        <v>99</v>
      </c>
      <c r="Q3" s="9" t="s">
        <v>79</v>
      </c>
      <c r="R3" s="9" t="s">
        <v>94</v>
      </c>
      <c r="T3" s="9" t="s">
        <v>110</v>
      </c>
      <c r="V3" s="9" t="s">
        <v>164</v>
      </c>
      <c r="W3" s="9" t="s">
        <v>49</v>
      </c>
      <c r="X3" s="9" t="s">
        <v>118</v>
      </c>
      <c r="Y3" s="9" t="s">
        <v>189</v>
      </c>
      <c r="Z3" s="9" t="s">
        <v>118</v>
      </c>
      <c r="AB3" s="9" t="s">
        <v>161</v>
      </c>
      <c r="AC3" s="9" t="s">
        <v>153</v>
      </c>
      <c r="AD3" s="11" t="s">
        <v>193</v>
      </c>
      <c r="AE3" s="9" t="s">
        <v>196</v>
      </c>
      <c r="AF3" s="9" t="s">
        <v>148</v>
      </c>
      <c r="AG3" s="9" t="s">
        <v>197</v>
      </c>
      <c r="AH3" s="9" t="s">
        <v>156</v>
      </c>
      <c r="AI3" s="9" t="s">
        <v>199</v>
      </c>
      <c r="AJ3" s="9" t="s">
        <v>151</v>
      </c>
      <c r="AL3" s="9" t="s">
        <v>163</v>
      </c>
      <c r="AN3" s="9" t="s">
        <v>89</v>
      </c>
      <c r="AP3" s="9" t="s">
        <v>169</v>
      </c>
      <c r="AQ3" s="11" t="s">
        <v>202</v>
      </c>
      <c r="AR3" s="9" t="s">
        <v>145</v>
      </c>
      <c r="AS3" s="11" t="s">
        <v>208</v>
      </c>
      <c r="AT3" s="9" t="s">
        <v>143</v>
      </c>
      <c r="AU3" s="9" t="s">
        <v>211</v>
      </c>
      <c r="AV3" s="9" t="s">
        <v>138</v>
      </c>
      <c r="AW3" s="11" t="s">
        <v>213</v>
      </c>
      <c r="AX3" s="9" t="s">
        <v>134</v>
      </c>
      <c r="AY3" s="9" t="s">
        <v>60</v>
      </c>
      <c r="AZ3" s="9" t="s">
        <v>112</v>
      </c>
      <c r="BA3" s="9" t="s">
        <v>64</v>
      </c>
      <c r="BB3" s="9" t="s">
        <v>105</v>
      </c>
      <c r="BC3" s="9" t="s">
        <v>68</v>
      </c>
      <c r="BD3" s="9" t="s">
        <v>103</v>
      </c>
    </row>
    <row r="4" spans="1:56" s="9" customFormat="1">
      <c r="B4" s="9" t="s">
        <v>181</v>
      </c>
      <c r="C4" s="9" t="s">
        <v>184</v>
      </c>
      <c r="D4" s="9" t="s">
        <v>166</v>
      </c>
      <c r="E4" s="11" t="s">
        <v>187</v>
      </c>
      <c r="F4" s="9" t="s">
        <v>166</v>
      </c>
      <c r="H4" s="9" t="s">
        <v>129</v>
      </c>
      <c r="J4" s="9" t="s">
        <v>128</v>
      </c>
      <c r="K4" s="9" t="s">
        <v>42</v>
      </c>
      <c r="L4" s="9" t="s">
        <v>128</v>
      </c>
      <c r="M4" s="9" t="s">
        <v>83</v>
      </c>
      <c r="N4" s="9" t="s">
        <v>87</v>
      </c>
      <c r="O4" s="9" t="s">
        <v>77</v>
      </c>
      <c r="P4" s="9" t="s">
        <v>96</v>
      </c>
      <c r="Q4" s="9" t="s">
        <v>80</v>
      </c>
      <c r="R4" s="9" t="s">
        <v>89</v>
      </c>
      <c r="T4" s="9" t="s">
        <v>121</v>
      </c>
      <c r="V4" s="9" t="s">
        <v>122</v>
      </c>
      <c r="W4" s="9" t="s">
        <v>50</v>
      </c>
      <c r="X4" s="9" t="s">
        <v>121</v>
      </c>
      <c r="Y4" s="11" t="s">
        <v>190</v>
      </c>
      <c r="Z4" s="9" t="s">
        <v>119</v>
      </c>
      <c r="AB4" s="9" t="s">
        <v>177</v>
      </c>
      <c r="AC4" s="9" t="s">
        <v>149</v>
      </c>
      <c r="AD4" s="11" t="s">
        <v>194</v>
      </c>
      <c r="AE4" s="9" t="s">
        <v>175</v>
      </c>
      <c r="AF4" s="9" t="s">
        <v>158</v>
      </c>
      <c r="AG4" s="9" t="s">
        <v>175</v>
      </c>
      <c r="AH4" s="9" t="s">
        <v>149</v>
      </c>
      <c r="AI4" s="9" t="s">
        <v>175</v>
      </c>
      <c r="AJ4" s="9" t="s">
        <v>152</v>
      </c>
      <c r="AL4" s="9" t="s">
        <v>152</v>
      </c>
      <c r="AN4" s="9" t="s">
        <v>144</v>
      </c>
      <c r="AP4" s="9" t="s">
        <v>135</v>
      </c>
      <c r="AQ4" s="11" t="s">
        <v>203</v>
      </c>
      <c r="AR4" s="9" t="s">
        <v>141</v>
      </c>
      <c r="AS4" s="11" t="s">
        <v>209</v>
      </c>
      <c r="AT4" s="9" t="s">
        <v>144</v>
      </c>
      <c r="AU4" s="9" t="s">
        <v>184</v>
      </c>
      <c r="AV4" s="9" t="s">
        <v>139</v>
      </c>
      <c r="AW4" s="11" t="s">
        <v>214</v>
      </c>
      <c r="AX4" s="9" t="s">
        <v>135</v>
      </c>
      <c r="AY4" s="9" t="s">
        <v>61</v>
      </c>
      <c r="AZ4" s="9" t="s">
        <v>113</v>
      </c>
      <c r="BA4" s="9" t="s">
        <v>65</v>
      </c>
      <c r="BB4" s="9" t="s">
        <v>109</v>
      </c>
      <c r="BC4" s="9" t="s">
        <v>69</v>
      </c>
      <c r="BD4" s="9" t="s">
        <v>104</v>
      </c>
    </row>
    <row r="5" spans="1:56" s="9" customFormat="1">
      <c r="D5" s="9" t="s">
        <v>182</v>
      </c>
      <c r="E5" s="11" t="s">
        <v>188</v>
      </c>
      <c r="F5" s="9" t="s">
        <v>179</v>
      </c>
      <c r="H5" s="9" t="s">
        <v>128</v>
      </c>
      <c r="J5" s="9" t="s">
        <v>125</v>
      </c>
      <c r="K5" s="9" t="s">
        <v>43</v>
      </c>
      <c r="L5" s="9" t="s">
        <v>129</v>
      </c>
      <c r="M5" s="9" t="s">
        <v>84</v>
      </c>
      <c r="N5" s="9" t="s">
        <v>88</v>
      </c>
      <c r="O5" s="9" t="s">
        <v>78</v>
      </c>
      <c r="P5" s="9" t="s">
        <v>100</v>
      </c>
      <c r="R5" s="9" t="s">
        <v>95</v>
      </c>
      <c r="T5" s="9" t="s">
        <v>118</v>
      </c>
      <c r="V5" s="9" t="s">
        <v>165</v>
      </c>
      <c r="W5" s="9" t="s">
        <v>51</v>
      </c>
      <c r="X5" s="9" t="s">
        <v>103</v>
      </c>
      <c r="Y5" s="11" t="s">
        <v>191</v>
      </c>
      <c r="Z5" s="11"/>
      <c r="AB5" s="9" t="s">
        <v>151</v>
      </c>
      <c r="AC5" s="9" t="s">
        <v>159</v>
      </c>
      <c r="AD5" s="9" t="s">
        <v>184</v>
      </c>
      <c r="AF5" s="9" t="s">
        <v>155</v>
      </c>
      <c r="AH5" s="9" t="s">
        <v>142</v>
      </c>
      <c r="AJ5" s="9" t="s">
        <v>153</v>
      </c>
      <c r="AL5" s="9" t="s">
        <v>154</v>
      </c>
      <c r="AN5" s="9" t="s">
        <v>95</v>
      </c>
      <c r="AP5" s="9" t="s">
        <v>126</v>
      </c>
      <c r="AQ5" s="11" t="s">
        <v>204</v>
      </c>
      <c r="AR5" s="9" t="s">
        <v>138</v>
      </c>
      <c r="AT5" s="9" t="s">
        <v>137</v>
      </c>
      <c r="AV5" s="9" t="s">
        <v>140</v>
      </c>
      <c r="AW5" s="11" t="s">
        <v>215</v>
      </c>
      <c r="AX5" s="9" t="s">
        <v>136</v>
      </c>
      <c r="AY5" s="9" t="s">
        <v>62</v>
      </c>
      <c r="AZ5" s="9" t="s">
        <v>110</v>
      </c>
      <c r="BA5" s="9" t="s">
        <v>66</v>
      </c>
      <c r="BB5" s="9" t="s">
        <v>103</v>
      </c>
      <c r="BC5" s="9" t="s">
        <v>70</v>
      </c>
      <c r="BD5" s="9" t="s">
        <v>105</v>
      </c>
    </row>
    <row r="6" spans="1:56" s="9" customFormat="1">
      <c r="F6" s="9" t="s">
        <v>180</v>
      </c>
      <c r="J6" s="9" t="s">
        <v>167</v>
      </c>
      <c r="K6" s="9" t="s">
        <v>44</v>
      </c>
      <c r="L6" s="9" t="s">
        <v>130</v>
      </c>
      <c r="N6" s="9" t="s">
        <v>89</v>
      </c>
      <c r="P6" s="9" t="s">
        <v>101</v>
      </c>
      <c r="R6" s="9" t="s">
        <v>96</v>
      </c>
      <c r="V6" s="9" t="s">
        <v>103</v>
      </c>
      <c r="W6" s="9" t="s">
        <v>52</v>
      </c>
      <c r="X6" s="9" t="s">
        <v>110</v>
      </c>
      <c r="AB6" s="9" t="s">
        <v>150</v>
      </c>
      <c r="AC6" s="9" t="s">
        <v>147</v>
      </c>
      <c r="AD6" s="9" t="s">
        <v>147</v>
      </c>
      <c r="AF6" s="9" t="s">
        <v>159</v>
      </c>
      <c r="AJ6" s="9" t="s">
        <v>154</v>
      </c>
      <c r="AL6" s="9" t="s">
        <v>153</v>
      </c>
      <c r="AN6" s="9" t="s">
        <v>141</v>
      </c>
      <c r="AP6" s="9" t="s">
        <v>136</v>
      </c>
      <c r="AQ6" s="11" t="s">
        <v>205</v>
      </c>
      <c r="AR6" s="9" t="s">
        <v>146</v>
      </c>
      <c r="AV6" s="9" t="s">
        <v>141</v>
      </c>
      <c r="AW6" s="11" t="s">
        <v>216</v>
      </c>
      <c r="AX6" s="11"/>
      <c r="AZ6" s="9" t="s">
        <v>114</v>
      </c>
      <c r="BB6" s="9" t="s">
        <v>107</v>
      </c>
      <c r="BC6" s="9" t="s">
        <v>71</v>
      </c>
      <c r="BD6" s="9" t="s">
        <v>106</v>
      </c>
    </row>
    <row r="7" spans="1:56" s="9" customFormat="1">
      <c r="F7" s="9" t="s">
        <v>181</v>
      </c>
      <c r="J7" s="9" t="s">
        <v>120</v>
      </c>
      <c r="K7" s="9" t="s">
        <v>45</v>
      </c>
      <c r="L7" s="9" t="s">
        <v>131</v>
      </c>
      <c r="N7" s="9" t="s">
        <v>90</v>
      </c>
      <c r="R7" s="9" t="s">
        <v>97</v>
      </c>
      <c r="W7" s="9" t="s">
        <v>53</v>
      </c>
      <c r="X7" s="9" t="s">
        <v>122</v>
      </c>
      <c r="AB7" s="9" t="s">
        <v>159</v>
      </c>
      <c r="AC7" s="9" t="s">
        <v>170</v>
      </c>
      <c r="AD7" s="9" t="s">
        <v>148</v>
      </c>
      <c r="AF7" s="9" t="s">
        <v>160</v>
      </c>
      <c r="AN7" s="9" t="s">
        <v>138</v>
      </c>
      <c r="AQ7" s="11" t="s">
        <v>206</v>
      </c>
      <c r="AR7" s="11"/>
      <c r="AV7" s="9" t="s">
        <v>142</v>
      </c>
      <c r="AW7" s="11" t="s">
        <v>217</v>
      </c>
      <c r="AX7" s="11"/>
      <c r="AZ7" s="9" t="s">
        <v>109</v>
      </c>
      <c r="BB7" s="9" t="s">
        <v>110</v>
      </c>
      <c r="BC7" s="9" t="s">
        <v>72</v>
      </c>
      <c r="BD7" s="9" t="s">
        <v>107</v>
      </c>
    </row>
    <row r="8" spans="1:56" s="9" customFormat="1">
      <c r="F8" s="9" t="s">
        <v>113</v>
      </c>
      <c r="K8" s="9" t="s">
        <v>46</v>
      </c>
      <c r="L8" s="9" t="s">
        <v>132</v>
      </c>
      <c r="N8" s="9" t="s">
        <v>91</v>
      </c>
      <c r="W8" s="9" t="s">
        <v>54</v>
      </c>
      <c r="X8" s="9" t="s">
        <v>123</v>
      </c>
      <c r="AC8" s="9" t="s">
        <v>171</v>
      </c>
      <c r="AD8" s="9" t="s">
        <v>149</v>
      </c>
      <c r="AF8" s="9" t="s">
        <v>156</v>
      </c>
      <c r="AN8" s="9" t="s">
        <v>145</v>
      </c>
      <c r="AV8" s="9" t="s">
        <v>136</v>
      </c>
      <c r="AW8" s="11" t="s">
        <v>218</v>
      </c>
      <c r="AX8" s="11"/>
      <c r="AZ8" s="9" t="s">
        <v>117</v>
      </c>
      <c r="BC8" s="9" t="s">
        <v>73</v>
      </c>
    </row>
    <row r="9" spans="1:56" s="9" customFormat="1">
      <c r="K9" s="9" t="s">
        <v>47</v>
      </c>
      <c r="N9" s="9" t="s">
        <v>92</v>
      </c>
      <c r="W9" s="9" t="s">
        <v>55</v>
      </c>
      <c r="X9" s="9" t="s">
        <v>124</v>
      </c>
      <c r="AC9" s="9" t="s">
        <v>172</v>
      </c>
      <c r="AF9" s="9" t="s">
        <v>161</v>
      </c>
      <c r="AN9" s="9" t="s">
        <v>136</v>
      </c>
      <c r="AW9" s="11" t="s">
        <v>219</v>
      </c>
      <c r="AX9" s="11"/>
      <c r="AZ9" s="9" t="s">
        <v>116</v>
      </c>
      <c r="BC9" s="9" t="s">
        <v>74</v>
      </c>
    </row>
    <row r="10" spans="1:56" s="9" customFormat="1">
      <c r="N10" s="9" t="s">
        <v>93</v>
      </c>
      <c r="W10" s="9" t="s">
        <v>56</v>
      </c>
      <c r="X10" s="9" t="s">
        <v>125</v>
      </c>
      <c r="AN10" s="9" t="s">
        <v>146</v>
      </c>
      <c r="AW10" s="11" t="s">
        <v>220</v>
      </c>
      <c r="AX10" s="11"/>
      <c r="AZ10" s="9" t="s">
        <v>115</v>
      </c>
    </row>
    <row r="11" spans="1:56" s="9" customFormat="1">
      <c r="W11" s="9" t="s">
        <v>57</v>
      </c>
      <c r="AN11" s="9" t="s">
        <v>168</v>
      </c>
      <c r="AZ11" s="9" t="s">
        <v>107</v>
      </c>
    </row>
    <row r="12" spans="1:56" s="9" customFormat="1">
      <c r="W12" s="9" t="s">
        <v>58</v>
      </c>
      <c r="AZ12" s="9" t="s">
        <v>108</v>
      </c>
    </row>
    <row r="13" spans="1:56">
      <c r="L13" s="8"/>
      <c r="N13" s="8"/>
      <c r="X13" s="8"/>
      <c r="AX13" s="8"/>
      <c r="AZ13" s="8"/>
    </row>
    <row r="14" spans="1:56">
      <c r="L14" s="8"/>
      <c r="N14" s="8"/>
      <c r="X14" s="8"/>
      <c r="AX14" s="8"/>
      <c r="AZ14" s="8"/>
    </row>
    <row r="15" spans="1:56">
      <c r="L15" s="8"/>
      <c r="X15" s="8"/>
      <c r="AZ15" s="8"/>
    </row>
    <row r="16" spans="1:56">
      <c r="L16" s="8"/>
      <c r="X16" s="8"/>
      <c r="AZ16" s="8"/>
    </row>
    <row r="17" spans="1:24">
      <c r="X17" s="8"/>
    </row>
    <row r="18" spans="1:24">
      <c r="X18" s="8"/>
    </row>
    <row r="19" spans="1:24">
      <c r="X19" s="8"/>
    </row>
    <row r="20" spans="1:24">
      <c r="X20" s="8"/>
    </row>
    <row r="21" spans="1:24">
      <c r="X21" s="8"/>
    </row>
    <row r="24" spans="1:24">
      <c r="A24" s="7" t="s">
        <v>0</v>
      </c>
      <c r="B24" s="7"/>
    </row>
    <row r="25" spans="1:24">
      <c r="A25" s="5" t="s">
        <v>33</v>
      </c>
      <c r="B25" s="5"/>
    </row>
    <row r="26" spans="1:24">
      <c r="A26" s="8" t="s">
        <v>35</v>
      </c>
      <c r="B26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RowHeight="14.5"/>
  <sheetData>
    <row r="1" spans="1:1">
      <c r="A1" t="str">
        <f>INDEX(tronçon,,ROW()+MOD(ROW(A1),ROW()+2)-1)</f>
        <v>AGAI01</v>
      </c>
    </row>
    <row r="2" spans="1:1">
      <c r="A2" t="str">
        <f>INDEX(tronçon,,ROW()+MOD(ROW(A2),ROW()+2)-1)</f>
        <v>AGAI02</v>
      </c>
    </row>
    <row r="3" spans="1:1">
      <c r="A3" t="str">
        <f>INDEX(tronçon,,ROW()+MOD(ROW(A3),ROW()+2)-1)</f>
        <v>AGAI03</v>
      </c>
    </row>
    <row r="4" spans="1:1">
      <c r="A4" t="str">
        <f>INDEX(tronçon,,ROW()+MOD(ROW(A4),ROW()+2)-1)</f>
        <v>AGCE01</v>
      </c>
    </row>
    <row r="5" spans="1:1">
      <c r="A5" t="str">
        <f>INDEX(tronçon,,ROW()+MOD(ROW(A5),ROW()+2)-1)</f>
        <v>AGCE02</v>
      </c>
    </row>
    <row r="6" spans="1:1">
      <c r="A6" t="str">
        <f>INDEX(tronçon,,ROW()+MOD(ROW(A6),ROW()+2)-1)</f>
        <v>AGCEAF01</v>
      </c>
    </row>
    <row r="7" spans="1:1">
      <c r="A7" t="str">
        <f>INDEX(tronçon,,ROW()+MOD(ROW(A7),ROW()+2)-1)</f>
        <v>AUAL01</v>
      </c>
    </row>
    <row r="8" spans="1:1">
      <c r="A8" t="str">
        <f>INDEX(tronçon,,ROW()+MOD(ROW(A8),ROW()+2)-1)</f>
        <v>AUAU01</v>
      </c>
    </row>
    <row r="9" spans="1:1">
      <c r="A9" t="str">
        <f>INDEX(tronçon,,ROW()+MOD(ROW(A9),ROW()+2)-1)</f>
        <v>AUAU02</v>
      </c>
    </row>
    <row r="10" spans="1:1">
      <c r="A10" t="str">
        <f>INDEX(tronçon,,ROW()+MOD(ROW(A10),ROW()+2)-1)</f>
        <v>BVCE01</v>
      </c>
    </row>
    <row r="11" spans="1:1">
      <c r="A11" t="str">
        <f>INDEX(tronçon,,ROW()+MOD(ROW(A11),ROW()+2)-1)</f>
        <v>BVCE02</v>
      </c>
    </row>
    <row r="12" spans="1:1">
      <c r="A12" t="str">
        <f>INDEX(tronçon,,ROW()+MOD(ROW(A12),ROW()+2)-1)</f>
        <v>BVCEAF01</v>
      </c>
    </row>
    <row r="13" spans="1:1">
      <c r="A13" t="str">
        <f>INDEX(tronçon,,ROW()+MOD(ROW(A13),ROW()+2)-1)</f>
        <v>BVMB01</v>
      </c>
    </row>
    <row r="14" spans="1:1">
      <c r="A14" t="str">
        <f>INDEX(tronçon,,ROW()+MOD(ROW(A14),ROW()+2)-1)</f>
        <v>HVCE01</v>
      </c>
    </row>
    <row r="15" spans="1:1">
      <c r="A15" t="str">
        <f>INDEX(tronçon,,ROW()+MOD(ROW(A15),ROW()+2)-1)</f>
        <v>HVCE02</v>
      </c>
    </row>
    <row r="16" spans="1:1">
      <c r="A16" t="str">
        <f>INDEX(tronçon,,ROW()+MOD(ROW(A16),ROW()+2)-1)</f>
        <v>HVGA01</v>
      </c>
    </row>
    <row r="17" spans="1:1">
      <c r="A17" t="str">
        <f>INDEX(tronçon,,ROW()+MOD(ROW(A17),ROW()+2)-1)</f>
        <v>HVGA02</v>
      </c>
    </row>
    <row r="18" spans="1:1">
      <c r="A18" t="str">
        <f>INDEX(tronçon,,ROW()+MOD(ROW(A18),ROW()+2)-1)</f>
        <v>HVHO01</v>
      </c>
    </row>
    <row r="19" spans="1:1">
      <c r="A19" t="str">
        <f>INDEX(tronçon,,ROW()+MOD(ROW(A19),ROW()+2)-1)</f>
        <v>HVLU01</v>
      </c>
    </row>
    <row r="20" spans="1:1">
      <c r="A20" t="str">
        <f>INDEX(tronçon,,ROW()+MOD(ROW(A20),ROW()+2)-1)</f>
        <v>MVCE01</v>
      </c>
    </row>
    <row r="21" spans="1:1">
      <c r="A21" t="str">
        <f>INDEX(tronçon,,ROW()+MOD(ROW(A21),ROW()+2)-1)</f>
        <v>MVCE02</v>
      </c>
    </row>
    <row r="22" spans="1:1">
      <c r="A22" t="str">
        <f>INDEX(tronçon,,ROW()+MOD(ROW(A22),ROW()+2)-1)</f>
        <v>MVCEAFan</v>
      </c>
    </row>
    <row r="23" spans="1:1">
      <c r="A23" t="str">
        <f>INDEX(tronçon,,ROW()+MOD(ROW(A23),ROW()+2)-1)</f>
        <v>MVCEAFbn</v>
      </c>
    </row>
    <row r="24" spans="1:1">
      <c r="A24" t="str">
        <f>INDEX(tronçon,,ROW()+MOD(ROW(A24),ROW()+2)-1)</f>
        <v>MVCL01</v>
      </c>
    </row>
    <row r="25" spans="1:1">
      <c r="A25" t="str">
        <f>INDEX(tronçon,,ROW()+MOD(ROW(A25),ROW()+2)-1)</f>
        <v>MVPB01</v>
      </c>
    </row>
    <row r="26" spans="1:1">
      <c r="A26" t="str">
        <f>INDEX(tronçon,,ROW()+MOD(ROW(A26),ROW()+2)-1)</f>
        <v>TATA01</v>
      </c>
    </row>
    <row r="27" spans="1:1">
      <c r="A27" t="str">
        <f>INDEX(tronçon,,ROW()+MOD(ROW(A27),ROW()+2)-1)</f>
        <v>TATA02</v>
      </c>
    </row>
    <row r="28" spans="1:1">
      <c r="A28" t="str">
        <f>INDEX(tronçon,,ROW()+MOD(ROW(A28),ROW()+2)-1)</f>
        <v>TATA03</v>
      </c>
    </row>
    <row r="29" spans="1:1">
      <c r="A29" t="e">
        <f>INDEX(tronçon,,ROW()+MOD(ROW(A29),ROW()+2)-1)</f>
        <v>#REF!</v>
      </c>
    </row>
    <row r="30" spans="1:1">
      <c r="A30" t="e">
        <f>INDEX(tronçon,,ROW()+MOD(ROW(A30),ROW()+2)-1)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Feuil1</vt:lpstr>
      <vt:lpstr>Liste</vt:lpstr>
      <vt:lpstr>param</vt:lpstr>
      <vt:lpstr>dept1</vt:lpstr>
      <vt:lpstr>dept2</vt:lpstr>
      <vt:lpstr>ERR_liste1</vt:lpstr>
      <vt:lpstr>ERR_liste2</vt:lpstr>
      <vt:lpstr>ERR_liste3</vt:lpstr>
      <vt:lpstr>listeT1</vt:lpstr>
      <vt:lpstr>listeT2</vt:lpstr>
      <vt:lpstr>listeT3</vt:lpstr>
      <vt:lpstr>listeTroncons</vt:lpstr>
      <vt:lpstr>tronçon</vt:lpstr>
      <vt:lpstr>Troncons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 Roblot</dc:creator>
  <cp:lastModifiedBy>tulipe</cp:lastModifiedBy>
  <dcterms:created xsi:type="dcterms:W3CDTF">2015-09-14T10:27:48Z</dcterms:created>
  <dcterms:modified xsi:type="dcterms:W3CDTF">2015-09-15T18:21:54Z</dcterms:modified>
</cp:coreProperties>
</file>