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COMPTES" sheetId="1" r:id="rId1"/>
    <sheet name="RESPONSABLES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B3"/>
  <c r="B4"/>
  <c r="B5"/>
  <c r="B6"/>
  <c r="B7"/>
  <c r="B8"/>
  <c r="B9"/>
  <c r="B10"/>
  <c r="B11"/>
  <c r="B12"/>
  <c r="B13"/>
  <c r="B14"/>
  <c r="B15"/>
  <c r="B2"/>
  <c r="U3" i="2" a="1"/>
  <c r="U3" s="1"/>
  <c r="U4" a="1"/>
  <c r="U4" s="1"/>
  <c r="U5" a="1"/>
  <c r="U5" s="1"/>
  <c r="U6" a="1"/>
  <c r="U6" s="1"/>
  <c r="U7" a="1"/>
  <c r="U7" s="1"/>
  <c r="U8" a="1"/>
  <c r="U8" s="1"/>
  <c r="U9" a="1"/>
  <c r="U9" s="1"/>
  <c r="U10" a="1"/>
  <c r="U10" s="1"/>
  <c r="U11" a="1"/>
  <c r="U11" s="1"/>
  <c r="U12" a="1"/>
  <c r="U12" s="1"/>
  <c r="U13" a="1"/>
  <c r="U13" s="1"/>
  <c r="U2" a="1"/>
  <c r="U2" s="1"/>
</calcChain>
</file>

<file path=xl/sharedStrings.xml><?xml version="1.0" encoding="utf-8"?>
<sst xmlns="http://schemas.openxmlformats.org/spreadsheetml/2006/main" count="12" uniqueCount="12">
  <si>
    <t>NOM CLIENT</t>
  </si>
  <si>
    <t>RESPONSABLE</t>
  </si>
  <si>
    <t>MONSIEUR X</t>
  </si>
  <si>
    <t>CLIENT 4</t>
  </si>
  <si>
    <t>CLIENT 3</t>
  </si>
  <si>
    <t>CLIENT 10</t>
  </si>
  <si>
    <t>MONSIEUR Z</t>
  </si>
  <si>
    <t>CLIENT 2</t>
  </si>
  <si>
    <t>MONSIEUR b</t>
  </si>
  <si>
    <t xml:space="preserve">liste des clients </t>
  </si>
  <si>
    <t>client tulipe</t>
  </si>
  <si>
    <t>CLIENT 1 (123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</si>
</sst>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22"/>
  <sheetViews>
    <sheetView tabSelected="1" workbookViewId="0">
      <selection activeCell="G7" sqref="G7"/>
    </sheetView>
  </sheetViews>
  <sheetFormatPr baseColWidth="10" defaultRowHeight="15.5"/>
  <cols>
    <col min="1" max="1" width="23" customWidth="1"/>
    <col min="2" max="2" width="13.1640625" bestFit="1" customWidth="1"/>
    <col min="3" max="3" width="18" customWidth="1"/>
  </cols>
  <sheetData>
    <row r="1" spans="1:2">
      <c r="A1" t="s">
        <v>0</v>
      </c>
      <c r="B1" t="s">
        <v>1</v>
      </c>
    </row>
    <row r="2" spans="1:2">
      <c r="A2" s="1" t="str">
        <f ca="1">OFFSET(RESPONSABLES!$A$2,INT((ROWS($1:1)-1)/3),MOD(ROWS($1:1)-1,3))</f>
        <v>CLIENT 1 (123</v>
      </c>
      <c r="B2" t="str">
        <f ca="1">IF(OR(SUMPRODUCT(--(RESPONSABLES!$A$2:$C$17=COMPTES!$A2))=0,A2=0),"",INDEX(RESPONSABLES!$A$1:$C$1,,SUMPRODUCT(MAX((RESPONSABLES!$A$2:$C$17=COMPTES!$A2)*COLUMN($A:$C)))))</f>
        <v>MONSIEUR X</v>
      </c>
    </row>
    <row r="3" spans="1:2">
      <c r="A3" s="1" t="str">
        <f ca="1">OFFSET(RESPONSABLES!$A$2,INT((ROWS($1:2)-1)/3),MOD(ROWS($1:2)-1,3))</f>
        <v>CLIENT 4</v>
      </c>
      <c r="B3" t="str">
        <f ca="1">IF(OR(SUMPRODUCT(--(RESPONSABLES!$A$2:$C$17=COMPTES!$A3))=0,A3=0),"",INDEX(RESPONSABLES!$A$1:$C$1,,SUMPRODUCT(MAX((RESPONSABLES!$A$2:$C$17=COMPTES!$A3)*COLUMN($A:$C)))))</f>
        <v>MONSIEUR b</v>
      </c>
    </row>
    <row r="4" spans="1:2">
      <c r="A4" s="1" t="str">
        <f ca="1">OFFSET(RESPONSABLES!$A$2,INT((ROWS($1:3)-1)/3),MOD(ROWS($1:3)-1,3))</f>
        <v>CLIENT 2</v>
      </c>
      <c r="B4" t="str">
        <f ca="1">IF(OR(SUMPRODUCT(--(RESPONSABLES!$A$2:$C$17=COMPTES!$A4))=0,A4=0),"",INDEX(RESPONSABLES!$A$1:$C$1,,SUMPRODUCT(MAX((RESPONSABLES!$A$2:$C$17=COMPTES!$A4)*COLUMN($A:$C)))))</f>
        <v>MONSIEUR Z</v>
      </c>
    </row>
    <row r="5" spans="1:2">
      <c r="A5" s="1" t="str">
        <f ca="1">OFFSET(RESPONSABLES!$A$2,INT((ROWS($1:4)-1)/3),MOD(ROWS($1:4)-1,3))</f>
        <v>CLIENT 3</v>
      </c>
      <c r="B5" t="str">
        <f ca="1">IF(OR(SUMPRODUCT(--(RESPONSABLES!$A$2:$C$17=COMPTES!$A5))=0,A5=0),"",INDEX(RESPONSABLES!$A$1:$C$1,,SUMPRODUCT(MAX((RESPONSABLES!$A$2:$C$17=COMPTES!$A5)*COLUMN($A:$C)))))</f>
        <v>MONSIEUR X</v>
      </c>
    </row>
    <row r="6" spans="1:2">
      <c r="A6" s="1" t="str">
        <f ca="1">OFFSET(RESPONSABLES!$A$2,INT((ROWS($1:5)-1)/3),MOD(ROWS($1:5)-1,3))</f>
        <v>CLIENT 10</v>
      </c>
      <c r="B6" t="str">
        <f ca="1">IF(OR(SUMPRODUCT(--(RESPONSABLES!$A$2:$C$17=COMPTES!$A6))=0,A6=0),"",INDEX(RESPONSABLES!$A$1:$C$1,,SUMPRODUCT(MAX((RESPONSABLES!$A$2:$C$17=COMPTES!$A6)*COLUMN($A:$C)))))</f>
        <v>MONSIEUR b</v>
      </c>
    </row>
    <row r="7" spans="1:2">
      <c r="A7" s="1">
        <f ca="1">OFFSET(RESPONSABLES!$A$2,INT((ROWS($1:6)-1)/3),MOD(ROWS($1:6)-1,3))</f>
        <v>0</v>
      </c>
      <c r="B7" t="str">
        <f ca="1">IF(OR(SUMPRODUCT(--(RESPONSABLES!$A$2:$C$17=COMPTES!$A7))=0,A7=0),"",INDEX(RESPONSABLES!$A$1:$C$1,,SUMPRODUCT(MAX((RESPONSABLES!$A$2:$C$17=COMPTES!$A7)*COLUMN($A:$C)))))</f>
        <v/>
      </c>
    </row>
    <row r="8" spans="1:2">
      <c r="A8" s="1" t="str">
        <f ca="1">OFFSET(RESPONSABLES!$A$2,INT((ROWS($1:7)-1)/3),MOD(ROWS($1:7)-1,3))</f>
        <v>client tulipe</v>
      </c>
      <c r="B8" t="str">
        <f ca="1">IF(OR(SUMPRODUCT(--(RESPONSABLES!$A$2:$C$17=COMPTES!$A8))=0,A8=0),"",INDEX(RESPONSABLES!$A$1:$C$1,,SUMPRODUCT(MAX((RESPONSABLES!$A$2:$C$17=COMPTES!$A8)*COLUMN($A:$C)))))</f>
        <v>MONSIEUR X</v>
      </c>
    </row>
    <row r="9" spans="1:2">
      <c r="A9" s="1">
        <f ca="1">OFFSET(RESPONSABLES!$A$2,INT((ROWS($1:8)-1)/3),MOD(ROWS($1:8)-1,3))</f>
        <v>0</v>
      </c>
      <c r="B9" t="str">
        <f ca="1">IF(OR(SUMPRODUCT(--(RESPONSABLES!$A$2:$C$17=COMPTES!$A9))=0,A9=0),"",INDEX(RESPONSABLES!$A$1:$C$1,,SUMPRODUCT(MAX((RESPONSABLES!$A$2:$C$17=COMPTES!$A9)*COLUMN($A:$C)))))</f>
        <v/>
      </c>
    </row>
    <row r="10" spans="1:2">
      <c r="A10" s="1">
        <f ca="1">OFFSET(RESPONSABLES!$A$2,INT((ROWS($1:9)-1)/3),MOD(ROWS($1:9)-1,3))</f>
        <v>0</v>
      </c>
      <c r="B10" t="str">
        <f ca="1">IF(OR(SUMPRODUCT(--(RESPONSABLES!$A$2:$C$17=COMPTES!$A10))=0,A10=0),"",INDEX(RESPONSABLES!$A$1:$C$1,,SUMPRODUCT(MAX((RESPONSABLES!$A$2:$C$17=COMPTES!$A10)*COLUMN($A:$C)))))</f>
        <v/>
      </c>
    </row>
    <row r="11" spans="1:2">
      <c r="A11" s="1">
        <f ca="1">OFFSET(RESPONSABLES!$A$2,INT((ROWS($1:10)-1)/3),MOD(ROWS($1:10)-1,3))</f>
        <v>0</v>
      </c>
      <c r="B11" t="str">
        <f ca="1">IF(OR(SUMPRODUCT(--(RESPONSABLES!$A$2:$C$17=COMPTES!$A11))=0,A11=0),"",INDEX(RESPONSABLES!$A$1:$C$1,,SUMPRODUCT(MAX((RESPONSABLES!$A$2:$C$17=COMPTES!$A11)*COLUMN($A:$C)))))</f>
        <v/>
      </c>
    </row>
    <row r="12" spans="1:2">
      <c r="A12" s="1">
        <f ca="1">OFFSET(RESPONSABLES!$A$2,INT((ROWS($1:11)-1)/3),MOD(ROWS($1:11)-1,3))</f>
        <v>0</v>
      </c>
      <c r="B12" t="str">
        <f ca="1">IF(OR(SUMPRODUCT(--(RESPONSABLES!$A$2:$C$17=COMPTES!$A12))=0,A12=0),"",INDEX(RESPONSABLES!$A$1:$C$1,,SUMPRODUCT(MAX((RESPONSABLES!$A$2:$C$17=COMPTES!$A12)*COLUMN($A:$C)))))</f>
        <v/>
      </c>
    </row>
    <row r="13" spans="1:2">
      <c r="A13" s="1">
        <f ca="1">OFFSET(RESPONSABLES!$A$2,INT((ROWS($1:12)-1)/3),MOD(ROWS($1:12)-1,3))</f>
        <v>0</v>
      </c>
      <c r="B13" t="str">
        <f ca="1">IF(OR(SUMPRODUCT(--(RESPONSABLES!$A$2:$C$17=COMPTES!$A13))=0,A13=0),"",INDEX(RESPONSABLES!$A$1:$C$1,,SUMPRODUCT(MAX((RESPONSABLES!$A$2:$C$17=COMPTES!$A13)*COLUMN($A:$C)))))</f>
        <v/>
      </c>
    </row>
    <row r="14" spans="1:2">
      <c r="A14" s="1">
        <f ca="1">OFFSET(RESPONSABLES!$A$2,INT((ROWS($1:13)-1)/3),MOD(ROWS($1:13)-1,3))</f>
        <v>0</v>
      </c>
      <c r="B14" t="str">
        <f ca="1">IF(OR(SUMPRODUCT(--(RESPONSABLES!$A$2:$C$17=COMPTES!$A14))=0,A14=0),"",INDEX(RESPONSABLES!$A$1:$C$1,,SUMPRODUCT(MAX((RESPONSABLES!$A$2:$C$17=COMPTES!$A14)*COLUMN($A:$C)))))</f>
        <v/>
      </c>
    </row>
    <row r="15" spans="1:2">
      <c r="A15" s="1">
        <f ca="1">OFFSET(RESPONSABLES!$A$2,INT((ROWS($1:14)-1)/3),MOD(ROWS($1:14)-1,3))</f>
        <v>0</v>
      </c>
      <c r="B15" t="str">
        <f ca="1">IF(OR(SUMPRODUCT(--(RESPONSABLES!$A$2:$C$17=COMPTES!$A15))=0,A15=0),"",INDEX(RESPONSABLES!$A$1:$C$1,,SUMPRODUCT(MAX((RESPONSABLES!$A$2:$C$17=COMPTES!$A15)*COLUMN($A:$C)))))</f>
        <v/>
      </c>
    </row>
    <row r="16" spans="1:2">
      <c r="A16" s="1">
        <f ca="1">OFFSET(RESPONSABLES!$A$2,INT((ROWS($1:15)-1)/3),MOD(ROWS($1:15)-1,3))</f>
        <v>0</v>
      </c>
    </row>
    <row r="17" spans="1:1">
      <c r="A17" s="1">
        <f ca="1">OFFSET(RESPONSABLES!$A$2,INT((ROWS($1:16)-1)/3),MOD(ROWS($1:16)-1,3))</f>
        <v>0</v>
      </c>
    </row>
    <row r="18" spans="1:1">
      <c r="A18" s="1">
        <f ca="1">OFFSET(RESPONSABLES!$A$2,INT((ROWS($1:17)-1)/3),MOD(ROWS($1:17)-1,3))</f>
        <v>0</v>
      </c>
    </row>
    <row r="19" spans="1:1">
      <c r="A19" s="1">
        <f ca="1">OFFSET(RESPONSABLES!$A$2,INT((ROWS($1:18)-1)/3),MOD(ROWS($1:18)-1,3))</f>
        <v>0</v>
      </c>
    </row>
    <row r="20" spans="1:1">
      <c r="A20" s="1">
        <f ca="1">OFFSET(RESPONSABLES!$A$2,INT((ROWS($1:19)-1)/3),MOD(ROWS($1:19)-1,3))</f>
        <v>0</v>
      </c>
    </row>
    <row r="21" spans="1:1">
      <c r="A21" s="1">
        <f ca="1">OFFSET(RESPONSABLES!$A$2,INT((ROWS($1:20)-1)/3),MOD(ROWS($1:20)-1,3))</f>
        <v>0</v>
      </c>
    </row>
    <row r="22" spans="1:1">
      <c r="A22" s="1">
        <f ca="1">OFFSET(RESPONSABLES!$A$2,INT((ROWS($1:21)-1)/3),MOD(ROWS($1:21)-1,3))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U21"/>
  <sheetViews>
    <sheetView workbookViewId="0">
      <selection activeCell="R8" sqref="R8"/>
    </sheetView>
  </sheetViews>
  <sheetFormatPr baseColWidth="10" defaultRowHeight="15.5"/>
  <cols>
    <col min="1" max="3" width="12" bestFit="1" customWidth="1"/>
  </cols>
  <sheetData>
    <row r="1" spans="1:21">
      <c r="A1" t="s">
        <v>2</v>
      </c>
      <c r="B1" t="s">
        <v>8</v>
      </c>
      <c r="C1" t="s">
        <v>6</v>
      </c>
      <c r="U1" t="s">
        <v>9</v>
      </c>
    </row>
    <row r="2" spans="1:21">
      <c r="A2" s="2" t="s">
        <v>11</v>
      </c>
      <c r="B2" s="2" t="s">
        <v>3</v>
      </c>
      <c r="C2" s="2" t="s">
        <v>7</v>
      </c>
      <c r="U2" t="str">
        <f t="array" aca="1" ref="U2" ca="1">OFFSET(A$2,INT((ROWS($1:1)-1)/3),MOD(ROWS($1:1)-1,3))</f>
        <v>CLIENT 1 (123</v>
      </c>
    </row>
    <row r="3" spans="1:21">
      <c r="A3" s="2" t="s">
        <v>4</v>
      </c>
      <c r="B3" s="2" t="s">
        <v>5</v>
      </c>
      <c r="C3" s="2"/>
      <c r="U3" t="str">
        <f t="array" aca="1" ref="U3" ca="1">OFFSET(A$2,INT((ROWS($1:2)-1)/3),MOD(ROWS($1:2)-1,3))</f>
        <v>CLIENT 4</v>
      </c>
    </row>
    <row r="4" spans="1:21">
      <c r="A4" s="2" t="s">
        <v>10</v>
      </c>
      <c r="B4" s="2"/>
      <c r="C4" s="2"/>
      <c r="U4" t="str">
        <f t="array" aca="1" ref="U4" ca="1">OFFSET(A$2,INT((ROWS($1:3)-1)/3),MOD(ROWS($1:3)-1,3))</f>
        <v>CLIENT 2</v>
      </c>
    </row>
    <row r="5" spans="1:21">
      <c r="A5" s="2"/>
      <c r="B5" s="2"/>
      <c r="C5" s="2"/>
      <c r="U5" t="str">
        <f t="array" aca="1" ref="U5" ca="1">OFFSET(A$2,INT((ROWS($1:4)-1)/3),MOD(ROWS($1:4)-1,3))</f>
        <v>CLIENT 3</v>
      </c>
    </row>
    <row r="6" spans="1:21">
      <c r="A6" s="2"/>
      <c r="B6" s="2"/>
      <c r="C6" s="2"/>
      <c r="U6" t="str">
        <f t="array" aca="1" ref="U6" ca="1">OFFSET(A$2,INT((ROWS($1:5)-1)/3),MOD(ROWS($1:5)-1,3))</f>
        <v>CLIENT 10</v>
      </c>
    </row>
    <row r="7" spans="1:21">
      <c r="A7" s="2"/>
      <c r="B7" s="2"/>
      <c r="C7" s="2"/>
      <c r="U7">
        <f t="array" aca="1" ref="U7" ca="1">OFFSET(A$2,INT((ROWS($1:6)-1)/3),MOD(ROWS($1:6)-1,3))</f>
        <v>0</v>
      </c>
    </row>
    <row r="8" spans="1:21">
      <c r="A8" s="2"/>
      <c r="B8" s="2"/>
      <c r="C8" s="2"/>
      <c r="U8" t="str">
        <f t="array" aca="1" ref="U8" ca="1">OFFSET(A$2,INT((ROWS($1:7)-1)/3),MOD(ROWS($1:7)-1,3))</f>
        <v>client tulipe</v>
      </c>
    </row>
    <row r="9" spans="1:21">
      <c r="A9" s="2"/>
      <c r="B9" s="2"/>
      <c r="C9" s="2"/>
      <c r="U9">
        <f t="array" aca="1" ref="U9" ca="1">OFFSET(A$2,INT((ROWS($1:8)-1)/3),MOD(ROWS($1:8)-1,3))</f>
        <v>0</v>
      </c>
    </row>
    <row r="10" spans="1:21">
      <c r="A10" s="2"/>
      <c r="B10" s="2"/>
      <c r="C10" s="2"/>
      <c r="U10">
        <f t="array" aca="1" ref="U10" ca="1">OFFSET(A$2,INT((ROWS($1:9)-1)/3),MOD(ROWS($1:9)-1,3))</f>
        <v>0</v>
      </c>
    </row>
    <row r="11" spans="1:21">
      <c r="A11" s="2"/>
      <c r="B11" s="2"/>
      <c r="C11" s="2"/>
      <c r="U11">
        <f t="array" aca="1" ref="U11" ca="1">OFFSET(A$2,INT((ROWS($1:10)-1)/3),MOD(ROWS($1:10)-1,3))</f>
        <v>0</v>
      </c>
    </row>
    <row r="12" spans="1:21">
      <c r="A12" s="2"/>
      <c r="B12" s="2"/>
      <c r="C12" s="2"/>
      <c r="U12">
        <f t="array" aca="1" ref="U12" ca="1">OFFSET(A$2,INT((ROWS($1:11)-1)/3),MOD(ROWS($1:11)-1,3))</f>
        <v>0</v>
      </c>
    </row>
    <row r="13" spans="1:21">
      <c r="A13" s="2"/>
      <c r="B13" s="2"/>
      <c r="C13" s="2"/>
      <c r="U13">
        <f t="array" aca="1" ref="U13" ca="1">OFFSET(A$2,INT((ROWS($1:12)-1)/3),MOD(ROWS($1:12)-1,3))</f>
        <v>0</v>
      </c>
    </row>
    <row r="14" spans="1:21">
      <c r="A14" s="2"/>
      <c r="B14" s="2"/>
      <c r="C14" s="2"/>
    </row>
    <row r="15" spans="1:21">
      <c r="A15" s="2"/>
      <c r="B15" s="2"/>
      <c r="C15" s="2"/>
    </row>
    <row r="16" spans="1:21">
      <c r="A16" s="2"/>
      <c r="B16" s="2"/>
      <c r="C16" s="2"/>
    </row>
    <row r="17" spans="1:3">
      <c r="A17" s="2"/>
      <c r="B17" s="2"/>
      <c r="C17" s="2"/>
    </row>
    <row r="18" spans="1:3">
      <c r="A18" s="2"/>
      <c r="B18" s="2"/>
      <c r="C18" s="2"/>
    </row>
    <row r="19" spans="1:3">
      <c r="A19" s="2"/>
      <c r="B19" s="2"/>
      <c r="C19" s="2"/>
    </row>
    <row r="20" spans="1:3">
      <c r="A20" s="2"/>
      <c r="B20" s="2"/>
      <c r="C20" s="2"/>
    </row>
    <row r="21" spans="1:3">
      <c r="A21" s="2"/>
      <c r="B21" s="2"/>
      <c r="C2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COMPTES</vt:lpstr>
      <vt:lpstr>RESPONSABLES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tulipe</cp:lastModifiedBy>
  <dcterms:created xsi:type="dcterms:W3CDTF">2019-12-18T18:17:59Z</dcterms:created>
  <dcterms:modified xsi:type="dcterms:W3CDTF">2019-12-18T21:00:25Z</dcterms:modified>
</cp:coreProperties>
</file>