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90" windowWidth="19420" windowHeight="11020" activeTab="1"/>
  </bookViews>
  <sheets>
    <sheet name="Sheet1" sheetId="1" r:id="rId1"/>
    <sheet name="Sheet2" sheetId="2" r:id="rId2"/>
    <sheet name="Sheet3" sheetId="3" r:id="rId3"/>
  </sheets>
  <definedNames>
    <definedName name="date">OFFSET(user,,3,)</definedName>
    <definedName name="user">OFFSET(Sheet1!$A$2,,,COUNTIF(Sheet1!$A:$A,"&gt;&lt;")-1)</definedName>
  </definedNames>
  <calcPr calcId="124519"/>
</workbook>
</file>

<file path=xl/calcChain.xml><?xml version="1.0" encoding="utf-8"?>
<calcChain xmlns="http://schemas.openxmlformats.org/spreadsheetml/2006/main">
  <c r="E46" i="1"/>
  <c r="E47"/>
  <c r="E48"/>
  <c r="E49"/>
  <c r="E50"/>
  <c r="E51"/>
  <c r="E52"/>
  <c r="E53"/>
  <c r="E54"/>
  <c r="E55"/>
  <c r="E56"/>
  <c r="E57"/>
  <c r="E58"/>
  <c r="E59"/>
  <c r="E60"/>
  <c r="E61"/>
  <c r="E62"/>
  <c r="E63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3"/>
  <c r="E4"/>
  <c r="E5"/>
  <c r="E6"/>
  <c r="E7"/>
  <c r="E8"/>
  <c r="E9"/>
  <c r="E10"/>
  <c r="E11"/>
  <c r="E12"/>
  <c r="E13"/>
  <c r="E14"/>
  <c r="E15"/>
  <c r="E16"/>
  <c r="E17"/>
  <c r="E18"/>
  <c r="C2" i="2" a="1"/>
  <c r="C2" s="1"/>
  <c r="D2" s="1" a="1"/>
  <c r="D2" s="1"/>
  <c r="E2" i="1"/>
  <c r="C3" i="2" l="1" a="1"/>
  <c r="C3" s="1"/>
  <c r="D3" s="1" a="1"/>
  <c r="D3" s="1"/>
  <c r="C4" l="1" a="1"/>
  <c r="C4" s="1"/>
  <c r="D4" s="1" a="1"/>
  <c r="D4" s="1"/>
  <c r="C5" l="1" a="1"/>
  <c r="C5" s="1"/>
  <c r="C6" l="1" a="1"/>
  <c r="C6" s="1"/>
  <c r="D6" s="1" a="1"/>
  <c r="D6" s="1"/>
  <c r="D5" a="1"/>
  <c r="D5" s="1"/>
  <c r="C7" a="1"/>
  <c r="C7" s="1"/>
  <c r="D7" s="1" a="1"/>
  <c r="D7" s="1"/>
  <c r="C8" l="1" a="1"/>
  <c r="C8" s="1"/>
  <c r="C9" l="1" a="1"/>
  <c r="C9" s="1"/>
  <c r="D8" a="1"/>
  <c r="D8" s="1"/>
  <c r="C10" l="1" a="1"/>
  <c r="C10" s="1"/>
  <c r="D9" a="1"/>
  <c r="D9" s="1"/>
  <c r="D10" l="1" a="1"/>
  <c r="D10" s="1"/>
  <c r="C11" a="1"/>
  <c r="C11" s="1"/>
  <c r="C12" l="1" a="1"/>
  <c r="C12" s="1"/>
  <c r="D11" a="1"/>
  <c r="D11" s="1"/>
  <c r="C13" l="1" a="1"/>
  <c r="C13" s="1"/>
  <c r="D12" a="1"/>
  <c r="D12" s="1"/>
  <c r="C14" l="1" a="1"/>
  <c r="C14" s="1"/>
  <c r="D13" a="1"/>
  <c r="D13" s="1"/>
  <c r="C15" l="1" a="1"/>
  <c r="C15" s="1"/>
  <c r="D14" a="1"/>
  <c r="D14" s="1"/>
  <c r="C16" l="1" a="1"/>
  <c r="C16" s="1"/>
  <c r="D15" a="1"/>
  <c r="D15" s="1"/>
  <c r="C17" l="1" a="1"/>
  <c r="C17" s="1"/>
  <c r="D16" a="1"/>
  <c r="D16" s="1"/>
  <c r="C18" l="1" a="1"/>
  <c r="C18" s="1"/>
  <c r="D17" a="1"/>
  <c r="D17" s="1"/>
  <c r="C19" l="1" a="1"/>
  <c r="C19" s="1"/>
  <c r="D18" a="1"/>
  <c r="D18" s="1"/>
  <c r="C20" l="1" a="1"/>
  <c r="C20" s="1"/>
  <c r="D19" a="1"/>
  <c r="D19" s="1"/>
  <c r="C21" l="1" a="1"/>
  <c r="C21" s="1"/>
  <c r="D20" a="1"/>
  <c r="D20" s="1"/>
  <c r="C22" l="1" a="1"/>
  <c r="C22" s="1"/>
  <c r="D21" a="1"/>
  <c r="D21" s="1"/>
  <c r="C23" l="1" a="1"/>
  <c r="C23" s="1"/>
  <c r="D22" a="1"/>
  <c r="D22" s="1"/>
  <c r="C24" l="1" a="1"/>
  <c r="C24" s="1"/>
  <c r="D24" s="1" a="1"/>
  <c r="D24" s="1"/>
  <c r="D23" a="1"/>
  <c r="D23" s="1"/>
</calcChain>
</file>

<file path=xl/sharedStrings.xml><?xml version="1.0" encoding="utf-8"?>
<sst xmlns="http://schemas.openxmlformats.org/spreadsheetml/2006/main" count="258" uniqueCount="59">
  <si>
    <t>user</t>
  </si>
  <si>
    <t>Date</t>
  </si>
  <si>
    <t>2018-april-30 15:6:52</t>
  </si>
  <si>
    <t>2018-april-30 15:6:46</t>
  </si>
  <si>
    <t>2018-april-30 15:21:52</t>
  </si>
  <si>
    <t>2018-april-27 17:43:34</t>
  </si>
  <si>
    <t>2018-april-20 10:34:29</t>
  </si>
  <si>
    <t>2018-april-20 10:34:40</t>
  </si>
  <si>
    <t>2018-april-20 11:45:6</t>
  </si>
  <si>
    <t>2018-april-20 11:45:1</t>
  </si>
  <si>
    <t>2018-april-20 11:44:55</t>
  </si>
  <si>
    <t>2018-april-20 11:45:28</t>
  </si>
  <si>
    <t>2018-april-20 11:45:21</t>
  </si>
  <si>
    <t>2018-april-20 11:45:19</t>
  </si>
  <si>
    <t>2018-april-20 11:45:51</t>
  </si>
  <si>
    <t>2018-april-20 11:46:27</t>
  </si>
  <si>
    <t>2018-april-18 10:29:28</t>
  </si>
  <si>
    <t>unit</t>
  </si>
  <si>
    <t>site</t>
  </si>
  <si>
    <t>jacques</t>
  </si>
  <si>
    <t>mexico</t>
  </si>
  <si>
    <t>patrick</t>
  </si>
  <si>
    <t>geneve</t>
  </si>
  <si>
    <t>www.pomme.fr</t>
  </si>
  <si>
    <t>www.poire.fr</t>
  </si>
  <si>
    <t>www.orange.fr</t>
  </si>
  <si>
    <t>2018-april-12 17:43:33</t>
  </si>
  <si>
    <t>2018-april-12 17:43:34</t>
  </si>
  <si>
    <t>2018-april-12 17:43:35</t>
  </si>
  <si>
    <t>2018-april-12 17:43:36</t>
  </si>
  <si>
    <t>2018-april-12 17:43:37</t>
  </si>
  <si>
    <t>2018-april-12 17:43:38</t>
  </si>
  <si>
    <t>2018-april-12 17:43:39</t>
  </si>
  <si>
    <t>2018-april-12 17:43:40</t>
  </si>
  <si>
    <t>2018-april-12 17:43:41</t>
  </si>
  <si>
    <t>2018-april-12 17:43:42</t>
  </si>
  <si>
    <t>2018-april-12 17:43:43</t>
  </si>
  <si>
    <t>2018-april-12 17:43:44</t>
  </si>
  <si>
    <t>2018-april-12 17:43:45</t>
  </si>
  <si>
    <t>2018-april-21 10:35:17</t>
  </si>
  <si>
    <t>2018-april-21 10:35:18</t>
  </si>
  <si>
    <t>2018-april-21 10:35:19</t>
  </si>
  <si>
    <t>2018-april-21 10:35:20</t>
  </si>
  <si>
    <t>2018-april-21 10:35:21</t>
  </si>
  <si>
    <t>2018-april-21 10:35:22</t>
  </si>
  <si>
    <t>2018-april-21 10:35:23</t>
  </si>
  <si>
    <t>2018-april-21 10:35:24</t>
  </si>
  <si>
    <t>2018-april-21 10:35:25</t>
  </si>
  <si>
    <t>2018-april-04 10:34:40</t>
  </si>
  <si>
    <t>2018-april-04 10:34:41</t>
  </si>
  <si>
    <t>2018-april-04 10:34:42</t>
  </si>
  <si>
    <t>2018-april-04 10:34:43</t>
  </si>
  <si>
    <t>2018-april-04 10:34:44</t>
  </si>
  <si>
    <t>2018-april-04 10:34:45</t>
  </si>
  <si>
    <t>nb jours differents</t>
  </si>
  <si>
    <t xml:space="preserve">jaques et patrick sont triés sans double (extraction matricielle automatique dans la plagedynamique nommée "user" </t>
  </si>
  <si>
    <t>le compte des jours fait abstraction de l'heure grace a une fonction texte STXT</t>
  </si>
  <si>
    <t xml:space="preserve">les fonctions sont matricielles </t>
  </si>
  <si>
    <t>les plages nommées  voir gestionnaire de nom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</si>
</sst>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1"/>
    <xf numFmtId="0" fontId="0" fillId="2" borderId="1" xfId="0" applyFill="1" applyBorder="1"/>
    <xf numFmtId="164" fontId="0" fillId="3" borderId="1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poire.fr/" TargetMode="External"/><Relationship Id="rId3" Type="http://schemas.openxmlformats.org/officeDocument/2006/relationships/hyperlink" Target="http://www.poire.fr/" TargetMode="External"/><Relationship Id="rId7" Type="http://schemas.openxmlformats.org/officeDocument/2006/relationships/hyperlink" Target="http://www.poire.fr/" TargetMode="External"/><Relationship Id="rId2" Type="http://schemas.openxmlformats.org/officeDocument/2006/relationships/hyperlink" Target="http://www.pomme.fr/" TargetMode="External"/><Relationship Id="rId1" Type="http://schemas.openxmlformats.org/officeDocument/2006/relationships/hyperlink" Target="http://www.pomme.fr/" TargetMode="External"/><Relationship Id="rId6" Type="http://schemas.openxmlformats.org/officeDocument/2006/relationships/hyperlink" Target="http://www.pomme.fr/" TargetMode="External"/><Relationship Id="rId5" Type="http://schemas.openxmlformats.org/officeDocument/2006/relationships/hyperlink" Target="http://www.pomme.fr/" TargetMode="External"/><Relationship Id="rId10" Type="http://schemas.openxmlformats.org/officeDocument/2006/relationships/hyperlink" Target="http://www.orange.fr/" TargetMode="External"/><Relationship Id="rId4" Type="http://schemas.openxmlformats.org/officeDocument/2006/relationships/hyperlink" Target="http://www.poire.fr/" TargetMode="External"/><Relationship Id="rId9" Type="http://schemas.openxmlformats.org/officeDocument/2006/relationships/hyperlink" Target="http://www.orang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3"/>
  <sheetViews>
    <sheetView topLeftCell="A37" workbookViewId="0">
      <selection activeCell="E3" sqref="E2:E63"/>
    </sheetView>
  </sheetViews>
  <sheetFormatPr baseColWidth="10" defaultColWidth="8.7265625" defaultRowHeight="12.5"/>
  <cols>
    <col min="1" max="1" width="23.7265625" customWidth="1"/>
    <col min="2" max="4" width="28.1796875" customWidth="1"/>
    <col min="5" max="5" width="9.36328125" bestFit="1" customWidth="1"/>
  </cols>
  <sheetData>
    <row r="1" spans="1:5" ht="13">
      <c r="A1" s="1" t="s">
        <v>0</v>
      </c>
      <c r="B1" s="1" t="s">
        <v>17</v>
      </c>
      <c r="C1" s="1" t="s">
        <v>18</v>
      </c>
      <c r="D1" s="1" t="s">
        <v>1</v>
      </c>
    </row>
    <row r="2" spans="1:5">
      <c r="A2" t="s">
        <v>19</v>
      </c>
      <c r="B2" t="s">
        <v>20</v>
      </c>
      <c r="C2" s="2" t="s">
        <v>23</v>
      </c>
      <c r="D2" t="s">
        <v>2</v>
      </c>
      <c r="E2" t="e">
        <f ca="1">Sheet2!D2STXT(D2,1,SEARCH(" ",D2))</f>
        <v>#NAME?</v>
      </c>
    </row>
    <row r="3" spans="1:5">
      <c r="A3" t="s">
        <v>19</v>
      </c>
      <c r="B3" t="s">
        <v>20</v>
      </c>
      <c r="C3" s="2" t="s">
        <v>23</v>
      </c>
      <c r="D3" t="s">
        <v>3</v>
      </c>
      <c r="E3" t="str">
        <f t="shared" ref="E3:E63" si="0">MID(D3,1,SEARCH(" ",D3))</f>
        <v xml:space="preserve">2018-april-30 </v>
      </c>
    </row>
    <row r="4" spans="1:5">
      <c r="A4" t="s">
        <v>19</v>
      </c>
      <c r="B4" t="s">
        <v>20</v>
      </c>
      <c r="C4" s="2" t="s">
        <v>23</v>
      </c>
      <c r="D4" t="s">
        <v>4</v>
      </c>
      <c r="E4" t="str">
        <f t="shared" si="0"/>
        <v xml:space="preserve">2018-april-30 </v>
      </c>
    </row>
    <row r="5" spans="1:5">
      <c r="A5" t="s">
        <v>19</v>
      </c>
      <c r="B5" t="s">
        <v>20</v>
      </c>
      <c r="C5" s="2" t="s">
        <v>24</v>
      </c>
      <c r="D5" t="s">
        <v>5</v>
      </c>
      <c r="E5" t="str">
        <f t="shared" si="0"/>
        <v xml:space="preserve">2018-april-27 </v>
      </c>
    </row>
    <row r="6" spans="1:5">
      <c r="A6" t="s">
        <v>19</v>
      </c>
      <c r="B6" t="s">
        <v>20</v>
      </c>
      <c r="C6" s="2" t="s">
        <v>24</v>
      </c>
      <c r="D6" t="s">
        <v>5</v>
      </c>
      <c r="E6" t="str">
        <f t="shared" si="0"/>
        <v xml:space="preserve">2018-april-27 </v>
      </c>
    </row>
    <row r="7" spans="1:5">
      <c r="A7" t="s">
        <v>19</v>
      </c>
      <c r="B7" t="s">
        <v>20</v>
      </c>
      <c r="C7" s="2" t="s">
        <v>24</v>
      </c>
      <c r="D7" t="s">
        <v>5</v>
      </c>
      <c r="E7" t="str">
        <f t="shared" si="0"/>
        <v xml:space="preserve">2018-april-27 </v>
      </c>
    </row>
    <row r="8" spans="1:5">
      <c r="A8" t="s">
        <v>19</v>
      </c>
      <c r="B8" t="s">
        <v>20</v>
      </c>
      <c r="C8" s="2" t="s">
        <v>24</v>
      </c>
      <c r="D8" t="s">
        <v>5</v>
      </c>
      <c r="E8" t="str">
        <f t="shared" si="0"/>
        <v xml:space="preserve">2018-april-27 </v>
      </c>
    </row>
    <row r="9" spans="1:5">
      <c r="A9" t="s">
        <v>19</v>
      </c>
      <c r="B9" t="s">
        <v>20</v>
      </c>
      <c r="C9" s="2" t="s">
        <v>24</v>
      </c>
      <c r="D9" t="s">
        <v>5</v>
      </c>
      <c r="E9" t="str">
        <f t="shared" si="0"/>
        <v xml:space="preserve">2018-april-27 </v>
      </c>
    </row>
    <row r="10" spans="1:5">
      <c r="A10" t="s">
        <v>19</v>
      </c>
      <c r="B10" t="s">
        <v>20</v>
      </c>
      <c r="C10" s="2" t="s">
        <v>24</v>
      </c>
      <c r="D10" t="s">
        <v>5</v>
      </c>
      <c r="E10" t="str">
        <f t="shared" si="0"/>
        <v xml:space="preserve">2018-april-27 </v>
      </c>
    </row>
    <row r="11" spans="1:5">
      <c r="A11" t="s">
        <v>19</v>
      </c>
      <c r="B11" t="s">
        <v>20</v>
      </c>
      <c r="C11" s="2" t="s">
        <v>24</v>
      </c>
      <c r="D11" t="s">
        <v>5</v>
      </c>
      <c r="E11" t="str">
        <f t="shared" si="0"/>
        <v xml:space="preserve">2018-april-27 </v>
      </c>
    </row>
    <row r="12" spans="1:5">
      <c r="A12" t="s">
        <v>19</v>
      </c>
      <c r="B12" t="s">
        <v>20</v>
      </c>
      <c r="C12" s="2" t="s">
        <v>24</v>
      </c>
      <c r="D12" t="s">
        <v>5</v>
      </c>
      <c r="E12" t="str">
        <f t="shared" si="0"/>
        <v xml:space="preserve">2018-april-27 </v>
      </c>
    </row>
    <row r="13" spans="1:5">
      <c r="A13" t="s">
        <v>19</v>
      </c>
      <c r="B13" t="s">
        <v>20</v>
      </c>
      <c r="C13" s="2" t="s">
        <v>24</v>
      </c>
      <c r="D13" t="s">
        <v>5</v>
      </c>
      <c r="E13" t="str">
        <f t="shared" si="0"/>
        <v xml:space="preserve">2018-april-27 </v>
      </c>
    </row>
    <row r="14" spans="1:5">
      <c r="A14" t="s">
        <v>19</v>
      </c>
      <c r="B14" t="s">
        <v>20</v>
      </c>
      <c r="C14" s="2" t="s">
        <v>24</v>
      </c>
      <c r="D14" t="s">
        <v>5</v>
      </c>
      <c r="E14" t="str">
        <f t="shared" si="0"/>
        <v xml:space="preserve">2018-april-27 </v>
      </c>
    </row>
    <row r="15" spans="1:5">
      <c r="A15" t="s">
        <v>19</v>
      </c>
      <c r="B15" t="s">
        <v>20</v>
      </c>
      <c r="C15" s="2" t="s">
        <v>24</v>
      </c>
      <c r="D15" t="s">
        <v>5</v>
      </c>
      <c r="E15" t="str">
        <f t="shared" si="0"/>
        <v xml:space="preserve">2018-april-27 </v>
      </c>
    </row>
    <row r="16" spans="1:5">
      <c r="A16" t="s">
        <v>19</v>
      </c>
      <c r="B16" t="s">
        <v>20</v>
      </c>
      <c r="C16" s="2" t="s">
        <v>24</v>
      </c>
      <c r="D16" t="s">
        <v>26</v>
      </c>
      <c r="E16" t="str">
        <f t="shared" si="0"/>
        <v xml:space="preserve">2018-april-12 </v>
      </c>
    </row>
    <row r="17" spans="1:5">
      <c r="A17" t="s">
        <v>19</v>
      </c>
      <c r="B17" t="s">
        <v>20</v>
      </c>
      <c r="C17" s="2" t="s">
        <v>24</v>
      </c>
      <c r="D17" t="s">
        <v>27</v>
      </c>
      <c r="E17" t="str">
        <f t="shared" si="0"/>
        <v xml:space="preserve">2018-april-12 </v>
      </c>
    </row>
    <row r="18" spans="1:5">
      <c r="A18" t="s">
        <v>19</v>
      </c>
      <c r="B18" t="s">
        <v>20</v>
      </c>
      <c r="C18" s="2" t="s">
        <v>24</v>
      </c>
      <c r="D18" t="s">
        <v>28</v>
      </c>
      <c r="E18" t="str">
        <f t="shared" si="0"/>
        <v xml:space="preserve">2018-april-12 </v>
      </c>
    </row>
    <row r="19" spans="1:5">
      <c r="A19" t="s">
        <v>19</v>
      </c>
      <c r="B19" t="s">
        <v>20</v>
      </c>
      <c r="C19" s="2" t="s">
        <v>24</v>
      </c>
      <c r="D19" t="s">
        <v>29</v>
      </c>
      <c r="E19" t="str">
        <f t="shared" si="0"/>
        <v xml:space="preserve">2018-april-12 </v>
      </c>
    </row>
    <row r="20" spans="1:5">
      <c r="A20" t="s">
        <v>19</v>
      </c>
      <c r="B20" t="s">
        <v>20</v>
      </c>
      <c r="C20" s="2" t="s">
        <v>24</v>
      </c>
      <c r="D20" t="s">
        <v>30</v>
      </c>
      <c r="E20" t="str">
        <f t="shared" si="0"/>
        <v xml:space="preserve">2018-april-12 </v>
      </c>
    </row>
    <row r="21" spans="1:5">
      <c r="A21" t="s">
        <v>19</v>
      </c>
      <c r="B21" t="s">
        <v>20</v>
      </c>
      <c r="C21" s="2" t="s">
        <v>24</v>
      </c>
      <c r="D21" t="s">
        <v>31</v>
      </c>
      <c r="E21" t="str">
        <f t="shared" si="0"/>
        <v xml:space="preserve">2018-april-12 </v>
      </c>
    </row>
    <row r="22" spans="1:5">
      <c r="A22" t="s">
        <v>19</v>
      </c>
      <c r="B22" t="s">
        <v>20</v>
      </c>
      <c r="C22" s="2" t="s">
        <v>24</v>
      </c>
      <c r="D22" t="s">
        <v>32</v>
      </c>
      <c r="E22" t="str">
        <f t="shared" si="0"/>
        <v xml:space="preserve">2018-april-12 </v>
      </c>
    </row>
    <row r="23" spans="1:5">
      <c r="A23" t="s">
        <v>19</v>
      </c>
      <c r="B23" t="s">
        <v>20</v>
      </c>
      <c r="C23" s="2" t="s">
        <v>24</v>
      </c>
      <c r="D23" t="s">
        <v>33</v>
      </c>
      <c r="E23" t="str">
        <f t="shared" si="0"/>
        <v xml:space="preserve">2018-april-12 </v>
      </c>
    </row>
    <row r="24" spans="1:5">
      <c r="A24" t="s">
        <v>19</v>
      </c>
      <c r="B24" t="s">
        <v>20</v>
      </c>
      <c r="C24" s="2" t="s">
        <v>24</v>
      </c>
      <c r="D24" t="s">
        <v>34</v>
      </c>
      <c r="E24" t="str">
        <f t="shared" si="0"/>
        <v xml:space="preserve">2018-april-12 </v>
      </c>
    </row>
    <row r="25" spans="1:5">
      <c r="A25" t="s">
        <v>19</v>
      </c>
      <c r="B25" t="s">
        <v>20</v>
      </c>
      <c r="C25" s="2" t="s">
        <v>24</v>
      </c>
      <c r="D25" t="s">
        <v>35</v>
      </c>
      <c r="E25" t="str">
        <f t="shared" si="0"/>
        <v xml:space="preserve">2018-april-12 </v>
      </c>
    </row>
    <row r="26" spans="1:5">
      <c r="A26" t="s">
        <v>19</v>
      </c>
      <c r="B26" t="s">
        <v>20</v>
      </c>
      <c r="C26" s="2" t="s">
        <v>24</v>
      </c>
      <c r="D26" t="s">
        <v>36</v>
      </c>
      <c r="E26" t="str">
        <f t="shared" si="0"/>
        <v xml:space="preserve">2018-april-12 </v>
      </c>
    </row>
    <row r="27" spans="1:5">
      <c r="A27" t="s">
        <v>19</v>
      </c>
      <c r="B27" t="s">
        <v>20</v>
      </c>
      <c r="C27" s="2" t="s">
        <v>24</v>
      </c>
      <c r="D27" t="s">
        <v>37</v>
      </c>
      <c r="E27" t="str">
        <f t="shared" si="0"/>
        <v xml:space="preserve">2018-april-12 </v>
      </c>
    </row>
    <row r="28" spans="1:5">
      <c r="A28" t="s">
        <v>19</v>
      </c>
      <c r="B28" t="s">
        <v>20</v>
      </c>
      <c r="C28" s="2" t="s">
        <v>24</v>
      </c>
      <c r="D28" t="s">
        <v>38</v>
      </c>
      <c r="E28" t="str">
        <f t="shared" si="0"/>
        <v xml:space="preserve">2018-april-12 </v>
      </c>
    </row>
    <row r="29" spans="1:5">
      <c r="A29" t="s">
        <v>21</v>
      </c>
      <c r="B29" t="s">
        <v>22</v>
      </c>
      <c r="C29" s="2" t="s">
        <v>23</v>
      </c>
      <c r="D29" t="s">
        <v>6</v>
      </c>
      <c r="E29" t="str">
        <f t="shared" si="0"/>
        <v xml:space="preserve">2018-april-20 </v>
      </c>
    </row>
    <row r="30" spans="1:5">
      <c r="A30" t="s">
        <v>21</v>
      </c>
      <c r="B30" t="s">
        <v>22</v>
      </c>
      <c r="C30" s="2" t="s">
        <v>23</v>
      </c>
      <c r="D30" t="s">
        <v>7</v>
      </c>
      <c r="E30" t="str">
        <f t="shared" si="0"/>
        <v xml:space="preserve">2018-april-20 </v>
      </c>
    </row>
    <row r="31" spans="1:5">
      <c r="A31" t="s">
        <v>21</v>
      </c>
      <c r="B31" t="s">
        <v>22</v>
      </c>
      <c r="C31" s="2" t="s">
        <v>23</v>
      </c>
      <c r="D31" t="s">
        <v>7</v>
      </c>
      <c r="E31" t="str">
        <f t="shared" si="0"/>
        <v xml:space="preserve">2018-april-20 </v>
      </c>
    </row>
    <row r="32" spans="1:5">
      <c r="A32" t="s">
        <v>21</v>
      </c>
      <c r="B32" t="s">
        <v>22</v>
      </c>
      <c r="C32" s="2" t="s">
        <v>23</v>
      </c>
      <c r="D32" t="s">
        <v>7</v>
      </c>
      <c r="E32" t="str">
        <f t="shared" si="0"/>
        <v xml:space="preserve">2018-april-20 </v>
      </c>
    </row>
    <row r="33" spans="1:5">
      <c r="A33" t="s">
        <v>21</v>
      </c>
      <c r="B33" t="s">
        <v>22</v>
      </c>
      <c r="C33" s="2" t="s">
        <v>23</v>
      </c>
      <c r="D33" t="s">
        <v>48</v>
      </c>
      <c r="E33" t="str">
        <f t="shared" si="0"/>
        <v xml:space="preserve">2018-april-04 </v>
      </c>
    </row>
    <row r="34" spans="1:5">
      <c r="A34" t="s">
        <v>21</v>
      </c>
      <c r="B34" t="s">
        <v>22</v>
      </c>
      <c r="C34" s="2" t="s">
        <v>23</v>
      </c>
      <c r="D34" t="s">
        <v>49</v>
      </c>
      <c r="E34" t="str">
        <f t="shared" si="0"/>
        <v xml:space="preserve">2018-april-04 </v>
      </c>
    </row>
    <row r="35" spans="1:5">
      <c r="A35" t="s">
        <v>21</v>
      </c>
      <c r="B35" t="s">
        <v>22</v>
      </c>
      <c r="C35" s="2" t="s">
        <v>23</v>
      </c>
      <c r="D35" t="s">
        <v>50</v>
      </c>
      <c r="E35" t="str">
        <f t="shared" si="0"/>
        <v xml:space="preserve">2018-april-04 </v>
      </c>
    </row>
    <row r="36" spans="1:5">
      <c r="A36" t="s">
        <v>21</v>
      </c>
      <c r="B36" t="s">
        <v>22</v>
      </c>
      <c r="C36" s="2" t="s">
        <v>23</v>
      </c>
      <c r="D36" t="s">
        <v>51</v>
      </c>
      <c r="E36" t="str">
        <f t="shared" si="0"/>
        <v xml:space="preserve">2018-april-04 </v>
      </c>
    </row>
    <row r="37" spans="1:5">
      <c r="A37" t="s">
        <v>21</v>
      </c>
      <c r="B37" t="s">
        <v>22</v>
      </c>
      <c r="C37" s="2" t="s">
        <v>23</v>
      </c>
      <c r="D37" t="s">
        <v>52</v>
      </c>
      <c r="E37" t="str">
        <f t="shared" si="0"/>
        <v xml:space="preserve">2018-april-04 </v>
      </c>
    </row>
    <row r="38" spans="1:5">
      <c r="A38" t="s">
        <v>21</v>
      </c>
      <c r="B38" t="s">
        <v>22</v>
      </c>
      <c r="C38" s="2" t="s">
        <v>23</v>
      </c>
      <c r="D38" t="s">
        <v>53</v>
      </c>
      <c r="E38" t="str">
        <f t="shared" si="0"/>
        <v xml:space="preserve">2018-april-04 </v>
      </c>
    </row>
    <row r="39" spans="1:5">
      <c r="A39" t="s">
        <v>21</v>
      </c>
      <c r="B39" t="s">
        <v>22</v>
      </c>
      <c r="C39" s="2" t="s">
        <v>23</v>
      </c>
      <c r="D39" t="s">
        <v>39</v>
      </c>
      <c r="E39" t="str">
        <f t="shared" si="0"/>
        <v xml:space="preserve">2018-april-21 </v>
      </c>
    </row>
    <row r="40" spans="1:5">
      <c r="A40" t="s">
        <v>21</v>
      </c>
      <c r="B40" t="s">
        <v>22</v>
      </c>
      <c r="C40" s="2" t="s">
        <v>23</v>
      </c>
      <c r="D40" t="s">
        <v>40</v>
      </c>
      <c r="E40" t="str">
        <f t="shared" si="0"/>
        <v xml:space="preserve">2018-april-21 </v>
      </c>
    </row>
    <row r="41" spans="1:5">
      <c r="A41" t="s">
        <v>21</v>
      </c>
      <c r="B41" t="s">
        <v>22</v>
      </c>
      <c r="C41" s="2" t="s">
        <v>23</v>
      </c>
      <c r="D41" t="s">
        <v>41</v>
      </c>
      <c r="E41" t="str">
        <f t="shared" si="0"/>
        <v xml:space="preserve">2018-april-21 </v>
      </c>
    </row>
    <row r="42" spans="1:5">
      <c r="A42" t="s">
        <v>21</v>
      </c>
      <c r="B42" t="s">
        <v>22</v>
      </c>
      <c r="C42" s="2" t="s">
        <v>23</v>
      </c>
      <c r="D42" t="s">
        <v>42</v>
      </c>
      <c r="E42" t="str">
        <f t="shared" si="0"/>
        <v xml:space="preserve">2018-april-21 </v>
      </c>
    </row>
    <row r="43" spans="1:5">
      <c r="A43" t="s">
        <v>21</v>
      </c>
      <c r="B43" t="s">
        <v>22</v>
      </c>
      <c r="C43" s="2" t="s">
        <v>23</v>
      </c>
      <c r="D43" t="s">
        <v>43</v>
      </c>
      <c r="E43" t="str">
        <f t="shared" si="0"/>
        <v xml:space="preserve">2018-april-21 </v>
      </c>
    </row>
    <row r="44" spans="1:5">
      <c r="A44" t="s">
        <v>21</v>
      </c>
      <c r="B44" t="s">
        <v>22</v>
      </c>
      <c r="C44" s="2" t="s">
        <v>23</v>
      </c>
      <c r="D44" t="s">
        <v>44</v>
      </c>
      <c r="E44" t="str">
        <f t="shared" si="0"/>
        <v xml:space="preserve">2018-april-21 </v>
      </c>
    </row>
    <row r="45" spans="1:5">
      <c r="A45" t="s">
        <v>21</v>
      </c>
      <c r="B45" t="s">
        <v>22</v>
      </c>
      <c r="C45" s="2" t="s">
        <v>23</v>
      </c>
      <c r="D45" t="s">
        <v>45</v>
      </c>
      <c r="E45" t="str">
        <f t="shared" si="0"/>
        <v xml:space="preserve">2018-april-21 </v>
      </c>
    </row>
    <row r="46" spans="1:5">
      <c r="A46" t="s">
        <v>21</v>
      </c>
      <c r="B46" t="s">
        <v>22</v>
      </c>
      <c r="C46" s="2" t="s">
        <v>23</v>
      </c>
      <c r="D46" t="s">
        <v>46</v>
      </c>
      <c r="E46" t="str">
        <f>MID(D46,1,SEARCH(" ",D46))</f>
        <v xml:space="preserve">2018-april-21 </v>
      </c>
    </row>
    <row r="47" spans="1:5">
      <c r="A47" t="s">
        <v>21</v>
      </c>
      <c r="B47" t="s">
        <v>22</v>
      </c>
      <c r="C47" s="2" t="s">
        <v>23</v>
      </c>
      <c r="D47" t="s">
        <v>47</v>
      </c>
      <c r="E47" t="str">
        <f t="shared" si="0"/>
        <v xml:space="preserve">2018-april-21 </v>
      </c>
    </row>
    <row r="48" spans="1:5">
      <c r="A48" t="s">
        <v>21</v>
      </c>
      <c r="B48" t="s">
        <v>22</v>
      </c>
      <c r="C48" s="2" t="s">
        <v>24</v>
      </c>
      <c r="D48" t="s">
        <v>8</v>
      </c>
      <c r="E48" t="str">
        <f t="shared" si="0"/>
        <v xml:space="preserve">2018-april-20 </v>
      </c>
    </row>
    <row r="49" spans="1:5">
      <c r="A49" t="s">
        <v>21</v>
      </c>
      <c r="B49" t="s">
        <v>22</v>
      </c>
      <c r="C49" s="2" t="s">
        <v>24</v>
      </c>
      <c r="D49" t="s">
        <v>9</v>
      </c>
      <c r="E49" t="str">
        <f t="shared" si="0"/>
        <v xml:space="preserve">2018-april-20 </v>
      </c>
    </row>
    <row r="50" spans="1:5">
      <c r="A50" t="s">
        <v>21</v>
      </c>
      <c r="B50" t="s">
        <v>22</v>
      </c>
      <c r="C50" s="2" t="s">
        <v>24</v>
      </c>
      <c r="D50" t="s">
        <v>9</v>
      </c>
      <c r="E50" t="str">
        <f t="shared" si="0"/>
        <v xml:space="preserve">2018-april-20 </v>
      </c>
    </row>
    <row r="51" spans="1:5">
      <c r="A51" t="s">
        <v>21</v>
      </c>
      <c r="B51" t="s">
        <v>22</v>
      </c>
      <c r="C51" s="2" t="s">
        <v>24</v>
      </c>
      <c r="D51" t="s">
        <v>10</v>
      </c>
      <c r="E51" t="str">
        <f t="shared" si="0"/>
        <v xml:space="preserve">2018-april-20 </v>
      </c>
    </row>
    <row r="52" spans="1:5">
      <c r="A52" t="s">
        <v>21</v>
      </c>
      <c r="B52" t="s">
        <v>22</v>
      </c>
      <c r="C52" s="2" t="s">
        <v>24</v>
      </c>
      <c r="D52" t="s">
        <v>11</v>
      </c>
      <c r="E52" t="str">
        <f t="shared" si="0"/>
        <v xml:space="preserve">2018-april-20 </v>
      </c>
    </row>
    <row r="53" spans="1:5">
      <c r="A53" t="s">
        <v>21</v>
      </c>
      <c r="B53" t="s">
        <v>22</v>
      </c>
      <c r="C53" s="2" t="s">
        <v>24</v>
      </c>
      <c r="D53" t="s">
        <v>12</v>
      </c>
      <c r="E53" t="str">
        <f t="shared" si="0"/>
        <v xml:space="preserve">2018-april-20 </v>
      </c>
    </row>
    <row r="54" spans="1:5">
      <c r="A54" t="s">
        <v>21</v>
      </c>
      <c r="B54" t="s">
        <v>22</v>
      </c>
      <c r="C54" s="2" t="s">
        <v>24</v>
      </c>
      <c r="D54" t="s">
        <v>13</v>
      </c>
      <c r="E54" t="str">
        <f t="shared" si="0"/>
        <v xml:space="preserve">2018-april-20 </v>
      </c>
    </row>
    <row r="55" spans="1:5">
      <c r="A55" t="s">
        <v>21</v>
      </c>
      <c r="B55" t="s">
        <v>22</v>
      </c>
      <c r="C55" s="2" t="s">
        <v>24</v>
      </c>
      <c r="D55" t="s">
        <v>13</v>
      </c>
      <c r="E55" t="str">
        <f t="shared" si="0"/>
        <v xml:space="preserve">2018-april-20 </v>
      </c>
    </row>
    <row r="56" spans="1:5">
      <c r="A56" t="s">
        <v>21</v>
      </c>
      <c r="B56" t="s">
        <v>22</v>
      </c>
      <c r="C56" s="2" t="s">
        <v>24</v>
      </c>
      <c r="D56" t="s">
        <v>14</v>
      </c>
      <c r="E56" t="str">
        <f t="shared" si="0"/>
        <v xml:space="preserve">2018-april-20 </v>
      </c>
    </row>
    <row r="57" spans="1:5">
      <c r="A57" t="s">
        <v>21</v>
      </c>
      <c r="B57" t="s">
        <v>22</v>
      </c>
      <c r="C57" s="2" t="s">
        <v>24</v>
      </c>
      <c r="D57" t="s">
        <v>15</v>
      </c>
      <c r="E57" t="str">
        <f t="shared" si="0"/>
        <v xml:space="preserve">2018-april-20 </v>
      </c>
    </row>
    <row r="58" spans="1:5">
      <c r="A58" t="s">
        <v>21</v>
      </c>
      <c r="B58" t="s">
        <v>22</v>
      </c>
      <c r="C58" s="2" t="s">
        <v>25</v>
      </c>
      <c r="D58" t="s">
        <v>16</v>
      </c>
      <c r="E58" t="str">
        <f t="shared" si="0"/>
        <v xml:space="preserve">2018-april-18 </v>
      </c>
    </row>
    <row r="59" spans="1:5">
      <c r="A59" t="s">
        <v>21</v>
      </c>
      <c r="B59" t="s">
        <v>22</v>
      </c>
      <c r="C59" s="2" t="s">
        <v>25</v>
      </c>
      <c r="D59" t="s">
        <v>16</v>
      </c>
      <c r="E59" t="str">
        <f t="shared" si="0"/>
        <v xml:space="preserve">2018-april-18 </v>
      </c>
    </row>
    <row r="60" spans="1:5">
      <c r="A60" t="s">
        <v>21</v>
      </c>
      <c r="B60" t="s">
        <v>22</v>
      </c>
      <c r="C60" s="2" t="s">
        <v>25</v>
      </c>
      <c r="D60" t="s">
        <v>16</v>
      </c>
      <c r="E60" t="str">
        <f t="shared" si="0"/>
        <v xml:space="preserve">2018-april-18 </v>
      </c>
    </row>
    <row r="61" spans="1:5">
      <c r="A61" t="s">
        <v>21</v>
      </c>
      <c r="B61" t="s">
        <v>22</v>
      </c>
      <c r="C61" s="2" t="s">
        <v>25</v>
      </c>
      <c r="D61" t="s">
        <v>16</v>
      </c>
      <c r="E61" t="str">
        <f t="shared" si="0"/>
        <v xml:space="preserve">2018-april-18 </v>
      </c>
    </row>
    <row r="62" spans="1:5">
      <c r="A62" t="s">
        <v>21</v>
      </c>
      <c r="B62" t="s">
        <v>22</v>
      </c>
      <c r="C62" s="2" t="s">
        <v>25</v>
      </c>
      <c r="D62" t="s">
        <v>16</v>
      </c>
      <c r="E62" t="str">
        <f t="shared" si="0"/>
        <v xml:space="preserve">2018-april-18 </v>
      </c>
    </row>
    <row r="63" spans="1:5">
      <c r="A63" t="s">
        <v>21</v>
      </c>
      <c r="B63" t="s">
        <v>22</v>
      </c>
      <c r="C63" s="2" t="s">
        <v>25</v>
      </c>
      <c r="D63" t="s">
        <v>16</v>
      </c>
      <c r="E63" t="str">
        <f t="shared" si="0"/>
        <v xml:space="preserve">2018-april-18 </v>
      </c>
    </row>
  </sheetData>
  <hyperlinks>
    <hyperlink ref="C2" r:id="rId1"/>
    <hyperlink ref="C3:C4" r:id="rId2" display="www.pomme.fr"/>
    <hyperlink ref="C5" r:id="rId3"/>
    <hyperlink ref="C6:C28" r:id="rId4" display="www.poire.fr"/>
    <hyperlink ref="C29" r:id="rId5"/>
    <hyperlink ref="C30:C47" r:id="rId6" display="www.pomme.fr"/>
    <hyperlink ref="C48" r:id="rId7"/>
    <hyperlink ref="C49:C57" r:id="rId8" display="www.poire.fr"/>
    <hyperlink ref="C58" r:id="rId9"/>
    <hyperlink ref="C59:C63" r:id="rId10" display="www.orange.f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I24"/>
  <sheetViews>
    <sheetView tabSelected="1" workbookViewId="0">
      <selection activeCell="K13" sqref="K13"/>
    </sheetView>
  </sheetViews>
  <sheetFormatPr baseColWidth="10" defaultColWidth="8.7265625" defaultRowHeight="12.5"/>
  <cols>
    <col min="4" max="4" width="9.36328125" bestFit="1" customWidth="1"/>
  </cols>
  <sheetData>
    <row r="1" spans="3:9">
      <c r="C1" t="s">
        <v>0</v>
      </c>
      <c r="D1" t="s">
        <v>54</v>
      </c>
    </row>
    <row r="2" spans="3:9">
      <c r="C2" s="3" t="str">
        <f t="array" aca="1" ref="C2" ca="1">IFERROR(OFFSET(Sheet1!A$1,MATCH(0,COUNTIF(C$1:C1,user),0),),"")</f>
        <v>jacques</v>
      </c>
      <c r="D2" s="4">
        <f t="array" aca="1" ref="D2" ca="1">COUNT(IF(FREQUENCY(IF(user=C2,MATCH(MID(date,1,SEARCH(" ",date)),MID(date,1,SEARCH(" ",date)),0),""),ROW(date)-1)&gt;0,1,""))</f>
        <v>3</v>
      </c>
      <c r="H2" t="s">
        <v>55</v>
      </c>
    </row>
    <row r="3" spans="3:9">
      <c r="C3" s="3" t="str">
        <f t="array" aca="1" ref="C3" ca="1">IFERROR(OFFSET(Sheet1!A$1,MATCH(0,COUNTIF(C$1:C2,user),0),),"")</f>
        <v>patrick</v>
      </c>
      <c r="D3" s="4">
        <f t="array" aca="1" ref="D3" ca="1">COUNT(IF(FREQUENCY(IF(user=C3,MATCH(MID(date,1,SEARCH(" ",date)),MID(date,1,SEARCH(" ",date)),0),""),ROW(date)-1)&gt;0,1,""))</f>
        <v>4</v>
      </c>
      <c r="H3" t="s">
        <v>56</v>
      </c>
    </row>
    <row r="4" spans="3:9">
      <c r="C4" s="3" t="str">
        <f t="array" aca="1" ref="C4" ca="1">IFERROR(OFFSET(Sheet1!A$1,MATCH(0,COUNTIF(C$1:C3,user),0),),"")</f>
        <v/>
      </c>
      <c r="D4" s="4">
        <f t="array" aca="1" ref="D4" ca="1">COUNT(IF(FREQUENCY(IF(user=C4,MATCH(MID(date,1,SEARCH(" ",date)),MID(date,1,SEARCH(" ",date)),0),""),ROW(date)-1)&gt;0,1,""))</f>
        <v>0</v>
      </c>
    </row>
    <row r="5" spans="3:9">
      <c r="C5" s="3" t="str">
        <f t="array" aca="1" ref="C5" ca="1">IFERROR(OFFSET(Sheet1!A$1,MATCH(0,COUNTIF(C$1:C4,user),0),),"")</f>
        <v/>
      </c>
      <c r="D5" s="4">
        <f t="array" aca="1" ref="D5" ca="1">COUNT(IF(FREQUENCY(IF(user=C5,MATCH(MID(date,1,SEARCH(" ",date)),MID(date,1,SEARCH(" ",date)),0),""),ROW(date)-1)&gt;0,1,""))</f>
        <v>0</v>
      </c>
      <c r="I5" t="s">
        <v>57</v>
      </c>
    </row>
    <row r="6" spans="3:9">
      <c r="C6" s="3" t="str">
        <f t="array" aca="1" ref="C6" ca="1">IFERROR(OFFSET(Sheet1!A$1,MATCH(0,COUNTIF(C$1:C5,user),0),),"")</f>
        <v/>
      </c>
      <c r="D6" s="4">
        <f t="array" aca="1" ref="D6" ca="1">COUNT(IF(FREQUENCY(IF(user=C6,MATCH(MID(date,1,SEARCH(" ",date)),MID(date,1,SEARCH(" ",date)),0),""),ROW(date)-1)&gt;0,1,""))</f>
        <v>0</v>
      </c>
      <c r="I6" t="s">
        <v>58</v>
      </c>
    </row>
    <row r="7" spans="3:9">
      <c r="C7" s="3" t="str">
        <f t="array" aca="1" ref="C7" ca="1">IFERROR(OFFSET(Sheet1!A$1,MATCH(0,COUNTIF(C$1:C6,user),0),),"")</f>
        <v/>
      </c>
      <c r="D7" s="4">
        <f t="array" aca="1" ref="D7" ca="1">COUNT(IF(FREQUENCY(IF(user=C7,MATCH(MID(date,1,SEARCH(" ",date)),MID(date,1,SEARCH(" ",date)),0),""),ROW(date)-1)&gt;0,1,""))</f>
        <v>0</v>
      </c>
    </row>
    <row r="8" spans="3:9">
      <c r="C8" s="3" t="str">
        <f t="array" aca="1" ref="C8" ca="1">IFERROR(OFFSET(Sheet1!A$1,MATCH(0,COUNTIF(C$1:C7,user),0),),"")</f>
        <v/>
      </c>
      <c r="D8" s="4">
        <f t="array" aca="1" ref="D8" ca="1">COUNT(IF(FREQUENCY(IF(user=C8,MATCH(MID(date,1,SEARCH(" ",date)),MID(date,1,SEARCH(" ",date)),0),""),ROW(date)-1)&gt;0,1,""))</f>
        <v>0</v>
      </c>
    </row>
    <row r="9" spans="3:9">
      <c r="C9" s="3" t="str">
        <f t="array" aca="1" ref="C9" ca="1">IFERROR(OFFSET(Sheet1!A$1,MATCH(0,COUNTIF(C$1:C8,user),0),),"")</f>
        <v/>
      </c>
      <c r="D9" s="4">
        <f t="array" aca="1" ref="D9" ca="1">COUNT(IF(FREQUENCY(IF(user=C9,MATCH(MID(date,1,SEARCH(" ",date)),MID(date,1,SEARCH(" ",date)),0),""),ROW(date)-1)&gt;0,1,""))</f>
        <v>0</v>
      </c>
    </row>
    <row r="10" spans="3:9">
      <c r="C10" s="3" t="str">
        <f t="array" aca="1" ref="C10" ca="1">IFERROR(OFFSET(Sheet1!A$1,MATCH(0,COUNTIF(C$1:C9,user),0),),"")</f>
        <v/>
      </c>
      <c r="D10" s="4">
        <f t="array" aca="1" ref="D10" ca="1">COUNT(IF(FREQUENCY(IF(user=C10,MATCH(MID(date,1,SEARCH(" ",date)),MID(date,1,SEARCH(" ",date)),0),""),ROW(date)-1)&gt;0,1,""))</f>
        <v>0</v>
      </c>
    </row>
    <row r="11" spans="3:9">
      <c r="C11" s="3" t="str">
        <f t="array" aca="1" ref="C11" ca="1">IFERROR(OFFSET(Sheet1!A$1,MATCH(0,COUNTIF(C$1:C10,user),0),),"")</f>
        <v/>
      </c>
      <c r="D11" s="4">
        <f t="array" aca="1" ref="D11" ca="1">COUNT(IF(FREQUENCY(IF(user=C11,MATCH(MID(date,1,SEARCH(" ",date)),MID(date,1,SEARCH(" ",date)),0),""),ROW(date)-1)&gt;0,1,""))</f>
        <v>0</v>
      </c>
    </row>
    <row r="12" spans="3:9">
      <c r="C12" s="3" t="str">
        <f t="array" aca="1" ref="C12" ca="1">IFERROR(OFFSET(Sheet1!A$1,MATCH(0,COUNTIF(C$1:C11,user),0),),"")</f>
        <v/>
      </c>
      <c r="D12" s="4">
        <f t="array" aca="1" ref="D12" ca="1">COUNT(IF(FREQUENCY(IF(user=C12,MATCH(MID(date,1,SEARCH(" ",date)),MID(date,1,SEARCH(" ",date)),0),""),ROW(date)-1)&gt;0,1,""))</f>
        <v>0</v>
      </c>
    </row>
    <row r="13" spans="3:9">
      <c r="C13" s="3" t="str">
        <f t="array" aca="1" ref="C13" ca="1">IFERROR(OFFSET(Sheet1!A$1,MATCH(0,COUNTIF(C$1:C12,user),0),),"")</f>
        <v/>
      </c>
      <c r="D13" s="4">
        <f t="array" aca="1" ref="D13" ca="1">COUNT(IF(FREQUENCY(IF(user=C13,MATCH(MID(date,1,SEARCH(" ",date)),MID(date,1,SEARCH(" ",date)),0),""),ROW(date)-1)&gt;0,1,""))</f>
        <v>0</v>
      </c>
    </row>
    <row r="14" spans="3:9">
      <c r="C14" s="3" t="str">
        <f t="array" aca="1" ref="C14" ca="1">IFERROR(OFFSET(Sheet1!A$1,MATCH(0,COUNTIF(C$1:C13,user),0),),"")</f>
        <v/>
      </c>
      <c r="D14" s="4">
        <f t="array" aca="1" ref="D14" ca="1">COUNT(IF(FREQUENCY(IF(user=C14,MATCH(MID(date,1,SEARCH(" ",date)),MID(date,1,SEARCH(" ",date)),0),""),ROW(date)-1)&gt;0,1,""))</f>
        <v>0</v>
      </c>
    </row>
    <row r="15" spans="3:9">
      <c r="C15" s="3" t="str">
        <f t="array" aca="1" ref="C15" ca="1">IFERROR(OFFSET(Sheet1!A$1,MATCH(0,COUNTIF(C$1:C14,user),0),),"")</f>
        <v/>
      </c>
      <c r="D15" s="4">
        <f t="array" aca="1" ref="D15" ca="1">COUNT(IF(FREQUENCY(IF(user=C15,MATCH(MID(date,1,SEARCH(" ",date)),MID(date,1,SEARCH(" ",date)),0),""),ROW(date)-1)&gt;0,1,""))</f>
        <v>0</v>
      </c>
    </row>
    <row r="16" spans="3:9">
      <c r="C16" s="3" t="str">
        <f t="array" aca="1" ref="C16" ca="1">IFERROR(OFFSET(Sheet1!A$1,MATCH(0,COUNTIF(C$1:C15,user),0),),"")</f>
        <v/>
      </c>
      <c r="D16" s="4">
        <f t="array" aca="1" ref="D16" ca="1">COUNT(IF(FREQUENCY(IF(user=C16,MATCH(MID(date,1,SEARCH(" ",date)),MID(date,1,SEARCH(" ",date)),0),""),ROW(date)-1)&gt;0,1,""))</f>
        <v>0</v>
      </c>
    </row>
    <row r="17" spans="3:4">
      <c r="C17" s="3" t="str">
        <f t="array" aca="1" ref="C17" ca="1">IFERROR(OFFSET(Sheet1!A$1,MATCH(0,COUNTIF(C$1:C16,user),0),),"")</f>
        <v/>
      </c>
      <c r="D17" s="4">
        <f t="array" aca="1" ref="D17" ca="1">COUNT(IF(FREQUENCY(IF(user=C17,MATCH(MID(date,1,SEARCH(" ",date)),MID(date,1,SEARCH(" ",date)),0),""),ROW(date)-1)&gt;0,1,""))</f>
        <v>0</v>
      </c>
    </row>
    <row r="18" spans="3:4">
      <c r="C18" s="3" t="str">
        <f t="array" aca="1" ref="C18" ca="1">IFERROR(OFFSET(Sheet1!A$1,MATCH(0,COUNTIF(C$1:C17,user),0),),"")</f>
        <v/>
      </c>
      <c r="D18" s="4">
        <f t="array" aca="1" ref="D18" ca="1">COUNT(IF(FREQUENCY(IF(user=C18,MATCH(MID(date,1,SEARCH(" ",date)),MID(date,1,SEARCH(" ",date)),0),""),ROW(date)-1)&gt;0,1,""))</f>
        <v>0</v>
      </c>
    </row>
    <row r="19" spans="3:4">
      <c r="C19" s="3" t="str">
        <f t="array" aca="1" ref="C19" ca="1">IFERROR(OFFSET(Sheet1!A$1,MATCH(0,COUNTIF(C$1:C18,user),0),),"")</f>
        <v/>
      </c>
      <c r="D19" s="4">
        <f t="array" aca="1" ref="D19" ca="1">COUNT(IF(FREQUENCY(IF(user=C19,MATCH(MID(date,1,SEARCH(" ",date)),MID(date,1,SEARCH(" ",date)),0),""),ROW(date)-1)&gt;0,1,""))</f>
        <v>0</v>
      </c>
    </row>
    <row r="20" spans="3:4">
      <c r="C20" s="3" t="str">
        <f t="array" aca="1" ref="C20" ca="1">IFERROR(OFFSET(Sheet1!A$1,MATCH(0,COUNTIF(C$1:C19,user),0),),"")</f>
        <v/>
      </c>
      <c r="D20" s="4">
        <f t="array" aca="1" ref="D20" ca="1">COUNT(IF(FREQUENCY(IF(user=C20,MATCH(MID(date,1,SEARCH(" ",date)),MID(date,1,SEARCH(" ",date)),0),""),ROW(date)-1)&gt;0,1,""))</f>
        <v>0</v>
      </c>
    </row>
    <row r="21" spans="3:4">
      <c r="C21" s="3" t="str">
        <f t="array" aca="1" ref="C21" ca="1">IFERROR(OFFSET(Sheet1!A$1,MATCH(0,COUNTIF(C$1:C20,user),0),),"")</f>
        <v/>
      </c>
      <c r="D21" s="4">
        <f t="array" aca="1" ref="D21" ca="1">COUNT(IF(FREQUENCY(IF(user=C21,MATCH(MID(date,1,SEARCH(" ",date)),MID(date,1,SEARCH(" ",date)),0),""),ROW(date)-1)&gt;0,1,""))</f>
        <v>0</v>
      </c>
    </row>
    <row r="22" spans="3:4">
      <c r="C22" s="3" t="str">
        <f t="array" aca="1" ref="C22" ca="1">IFERROR(OFFSET(Sheet1!A$1,MATCH(0,COUNTIF(C$1:C21,user),0),),"")</f>
        <v/>
      </c>
      <c r="D22" s="4">
        <f t="array" aca="1" ref="D22" ca="1">COUNT(IF(FREQUENCY(IF(user=C22,MATCH(MID(date,1,SEARCH(" ",date)),MID(date,1,SEARCH(" ",date)),0),""),ROW(date)-1)&gt;0,1,""))</f>
        <v>0</v>
      </c>
    </row>
    <row r="23" spans="3:4">
      <c r="C23" s="3" t="str">
        <f t="array" aca="1" ref="C23" ca="1">IFERROR(OFFSET(Sheet1!A$1,MATCH(0,COUNTIF(C$1:C22,user),0),),"")</f>
        <v/>
      </c>
      <c r="D23" s="4">
        <f t="array" aca="1" ref="D23" ca="1">COUNT(IF(FREQUENCY(IF(user=C23,MATCH(MID(date,1,SEARCH(" ",date)),MID(date,1,SEARCH(" ",date)),0),""),ROW(date)-1)&gt;0,1,""))</f>
        <v>0</v>
      </c>
    </row>
    <row r="24" spans="3:4">
      <c r="C24" s="3" t="str">
        <f t="array" aca="1" ref="C24" ca="1">IFERROR(OFFSET(Sheet1!A$1,MATCH(0,COUNTIF(C$1:C23,user),0),),"")</f>
        <v/>
      </c>
      <c r="D24" s="4">
        <f t="array" aca="1" ref="D24" ca="1">COUNT(IF(FREQUENCY(IF(user=C24,MATCH(MID(date,1,SEARCH(" ",date)),MID(date,1,SEARCH(" ",date)),0),""),ROW(date)-1)&gt;0,1,""))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OECD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KIDJI Zahir, EXD/DKI/KIS</dc:creator>
  <cp:lastModifiedBy>tulipe</cp:lastModifiedBy>
  <dcterms:created xsi:type="dcterms:W3CDTF">2018-06-15T13:55:08Z</dcterms:created>
  <dcterms:modified xsi:type="dcterms:W3CDTF">2018-06-15T18:21:52Z</dcterms:modified>
</cp:coreProperties>
</file>