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950" yWindow="990" windowWidth="19420" windowHeight="10760" activeTab="1"/>
  </bookViews>
  <sheets>
    <sheet name="A" sheetId="3" r:id="rId1"/>
    <sheet name="B" sheetId="2" r:id="rId2"/>
    <sheet name="param" sheetId="4" r:id="rId3"/>
  </sheets>
  <definedNames>
    <definedName name="bdd">A!$C$6:$V$43</definedName>
    <definedName name="dept">A!$C$8</definedName>
    <definedName name="liste1">OFFSET(param!$A$2,,,COUNTIF(param!$A:$A,"&gt;&lt;"))</definedName>
  </definedNames>
  <calcPr calcId="124519"/>
</workbook>
</file>

<file path=xl/calcChain.xml><?xml version="1.0" encoding="utf-8"?>
<calcChain xmlns="http://schemas.openxmlformats.org/spreadsheetml/2006/main">
  <c r="B33" i="2"/>
  <c r="B34"/>
  <c r="B19"/>
  <c r="B20"/>
  <c r="B21"/>
  <c r="B22"/>
  <c r="B23"/>
  <c r="B24"/>
  <c r="B25"/>
  <c r="B26"/>
  <c r="B27"/>
  <c r="B28"/>
  <c r="B29"/>
  <c r="B30"/>
  <c r="B31"/>
  <c r="B32"/>
  <c r="B18"/>
  <c r="A25" i="4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</calcChain>
</file>

<file path=xl/sharedStrings.xml><?xml version="1.0" encoding="utf-8"?>
<sst xmlns="http://schemas.openxmlformats.org/spreadsheetml/2006/main" count="42" uniqueCount="21">
  <si>
    <t>EP01</t>
  </si>
  <si>
    <t>EP02</t>
  </si>
  <si>
    <t>EP03</t>
  </si>
  <si>
    <t>EP04</t>
  </si>
  <si>
    <t>EP05</t>
  </si>
  <si>
    <t>EP06</t>
  </si>
  <si>
    <t>EP07</t>
  </si>
  <si>
    <t>EP08</t>
  </si>
  <si>
    <t>EP09</t>
  </si>
  <si>
    <t>EP10</t>
  </si>
  <si>
    <t>EP11</t>
  </si>
  <si>
    <t>EP12</t>
  </si>
  <si>
    <t>EP13</t>
  </si>
  <si>
    <t>EP14</t>
  </si>
  <si>
    <t>EP15</t>
  </si>
  <si>
    <t>EP16</t>
  </si>
  <si>
    <t>EP17</t>
  </si>
  <si>
    <t>EP18</t>
  </si>
  <si>
    <t>EP19</t>
  </si>
  <si>
    <t>EP20</t>
  </si>
  <si>
    <t xml:space="preserve">&lt;&lt;&lt;&lt;liste de choix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</si>
</sst>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V43"/>
  <sheetViews>
    <sheetView topLeftCell="A24" workbookViewId="0">
      <selection activeCell="C27" sqref="C27:W27"/>
    </sheetView>
  </sheetViews>
  <sheetFormatPr baseColWidth="10" defaultRowHeight="14.5"/>
  <sheetData>
    <row r="6" spans="3:22">
      <c r="C6" s="2" t="s">
        <v>0</v>
      </c>
      <c r="D6" s="2"/>
      <c r="E6" s="2" t="s">
        <v>1</v>
      </c>
      <c r="F6" s="2"/>
      <c r="G6" s="2" t="s">
        <v>2</v>
      </c>
      <c r="H6" s="2"/>
      <c r="I6" s="2" t="s">
        <v>3</v>
      </c>
      <c r="J6" s="2"/>
      <c r="K6" s="2" t="s">
        <v>4</v>
      </c>
      <c r="L6" s="2"/>
      <c r="M6" s="2" t="s">
        <v>5</v>
      </c>
      <c r="N6" s="2"/>
      <c r="O6" s="2" t="s">
        <v>6</v>
      </c>
      <c r="P6" s="2"/>
      <c r="Q6" s="2" t="s">
        <v>7</v>
      </c>
      <c r="R6" s="2"/>
      <c r="S6" s="2" t="s">
        <v>8</v>
      </c>
      <c r="T6" s="2"/>
      <c r="U6" s="2" t="s">
        <v>9</v>
      </c>
      <c r="V6" s="2"/>
    </row>
    <row r="7" spans="3:22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9" spans="3:22">
      <c r="C9">
        <v>2.5732868102359275E-3</v>
      </c>
      <c r="D9">
        <v>2.5732868102359275E-3</v>
      </c>
      <c r="E9">
        <v>1.6997293332540828E-3</v>
      </c>
      <c r="F9">
        <v>1.6997293332540828E-3</v>
      </c>
      <c r="G9">
        <v>1.4632529300725623E-3</v>
      </c>
      <c r="H9">
        <v>1.4632529300725623E-3</v>
      </c>
      <c r="I9">
        <v>1.3584730600968587E-3</v>
      </c>
      <c r="J9">
        <v>1.3584730600968587E-3</v>
      </c>
      <c r="K9">
        <v>1.5679942166791638E-3</v>
      </c>
      <c r="L9">
        <v>1.5679942166791638E-3</v>
      </c>
      <c r="M9">
        <v>1.9735929202810577E-3</v>
      </c>
      <c r="N9">
        <v>1.9735929202810577E-3</v>
      </c>
      <c r="O9">
        <v>1.6199696258475244E-3</v>
      </c>
      <c r="P9">
        <v>1.6199696258475244E-3</v>
      </c>
      <c r="Q9">
        <v>2.5323734724568845E-3</v>
      </c>
      <c r="R9">
        <v>2.5323734724568845E-3</v>
      </c>
      <c r="S9">
        <v>1.4073242519408859E-3</v>
      </c>
      <c r="T9">
        <v>1.4073242519408859E-3</v>
      </c>
      <c r="U9">
        <v>2.5004421907217013E-3</v>
      </c>
      <c r="V9">
        <v>2.5004421907217013E-3</v>
      </c>
    </row>
    <row r="10" spans="3:22">
      <c r="C10">
        <v>3.3650201619366848E-3</v>
      </c>
      <c r="D10">
        <v>3.3650201619366848E-3</v>
      </c>
      <c r="E10">
        <v>4.7335389943705779E-3</v>
      </c>
      <c r="F10">
        <v>4.7335389943705779E-3</v>
      </c>
      <c r="G10">
        <v>3.9267209108413501E-3</v>
      </c>
      <c r="H10">
        <v>3.9267209108413501E-3</v>
      </c>
      <c r="I10">
        <v>3.2294177009723644E-3</v>
      </c>
      <c r="J10">
        <v>3.2294177009723644E-3</v>
      </c>
      <c r="K10">
        <v>5.2647876640628359E-3</v>
      </c>
      <c r="L10">
        <v>5.2647876640628359E-3</v>
      </c>
      <c r="M10">
        <v>3.91038046608113E-3</v>
      </c>
      <c r="N10">
        <v>3.91038046608113E-3</v>
      </c>
      <c r="O10">
        <v>5.0099651802712076E-3</v>
      </c>
      <c r="P10">
        <v>5.0099651802712076E-3</v>
      </c>
      <c r="Q10">
        <v>6.2835011633814841E-3</v>
      </c>
      <c r="R10">
        <v>6.2835011633814841E-3</v>
      </c>
      <c r="S10">
        <v>3.7916926164978286E-3</v>
      </c>
      <c r="T10">
        <v>3.7916926164978286E-3</v>
      </c>
      <c r="U10">
        <v>3.3230501484692978E-3</v>
      </c>
      <c r="V10">
        <v>3.3230501484692978E-3</v>
      </c>
    </row>
    <row r="11" spans="3:22">
      <c r="C11">
        <v>3.1006503766079817E-3</v>
      </c>
      <c r="D11">
        <v>3.1006503766079817E-3</v>
      </c>
      <c r="E11">
        <v>3.6635503687574124E-3</v>
      </c>
      <c r="F11">
        <v>3.6635503687574124E-3</v>
      </c>
      <c r="G11">
        <v>3.7761099416360475E-3</v>
      </c>
      <c r="H11">
        <v>3.7761099416360475E-3</v>
      </c>
      <c r="I11">
        <v>3.2204302919164461E-3</v>
      </c>
      <c r="J11">
        <v>3.2204302919164461E-3</v>
      </c>
      <c r="K11">
        <v>3.5479715236493821E-3</v>
      </c>
      <c r="L11">
        <v>3.5479715236493821E-3</v>
      </c>
      <c r="M11">
        <v>3.0041313693783427E-3</v>
      </c>
      <c r="N11">
        <v>3.0041313693783427E-3</v>
      </c>
      <c r="O11">
        <v>3.1713797612882063E-3</v>
      </c>
      <c r="P11">
        <v>3.1713797612882063E-3</v>
      </c>
      <c r="Q11">
        <v>4.805216158280448E-3</v>
      </c>
      <c r="R11">
        <v>4.805216158280448E-3</v>
      </c>
      <c r="S11">
        <v>3.0480402089096133E-3</v>
      </c>
      <c r="T11">
        <v>3.0480402089096133E-3</v>
      </c>
      <c r="U11">
        <v>3.4861790516962608E-3</v>
      </c>
      <c r="V11">
        <v>3.4861790516962608E-3</v>
      </c>
    </row>
    <row r="12" spans="3:22">
      <c r="C12">
        <v>2.5350907717071078E-3</v>
      </c>
      <c r="D12">
        <v>2.5350907717071078E-3</v>
      </c>
      <c r="E12">
        <v>3.0639786184156631E-3</v>
      </c>
      <c r="F12">
        <v>3.0639786184156631E-3</v>
      </c>
      <c r="G12">
        <v>2.8300634497621245E-3</v>
      </c>
      <c r="H12">
        <v>2.8300634497621245E-3</v>
      </c>
      <c r="I12">
        <v>2.3665261612533608E-3</v>
      </c>
      <c r="J12">
        <v>2.3665261612533608E-3</v>
      </c>
      <c r="K12">
        <v>3.1122110876862408E-3</v>
      </c>
      <c r="L12">
        <v>3.1122110876862408E-3</v>
      </c>
      <c r="M12">
        <v>2.4508280561092383E-3</v>
      </c>
      <c r="N12">
        <v>2.4508280561092383E-3</v>
      </c>
      <c r="O12">
        <v>2.8524584417221072E-3</v>
      </c>
      <c r="P12">
        <v>2.8524584417221072E-3</v>
      </c>
      <c r="Q12">
        <v>3.3097702714640874E-3</v>
      </c>
      <c r="R12">
        <v>3.3097702714640874E-3</v>
      </c>
      <c r="S12">
        <v>2.4894145338976419E-3</v>
      </c>
      <c r="T12">
        <v>2.4894145338976419E-3</v>
      </c>
      <c r="U12">
        <v>2.1418140397840126E-3</v>
      </c>
      <c r="V12">
        <v>2.1418140397840126E-3</v>
      </c>
    </row>
    <row r="13" spans="3:22">
      <c r="C13">
        <v>2.760629584161563E-3</v>
      </c>
      <c r="D13">
        <v>2.760629584161563E-3</v>
      </c>
      <c r="E13">
        <v>7.5134912357592933E-4</v>
      </c>
      <c r="F13">
        <v>7.5134912357592933E-4</v>
      </c>
      <c r="G13">
        <v>9.3842022015679918E-4</v>
      </c>
      <c r="H13">
        <v>9.3842022015679918E-4</v>
      </c>
      <c r="I13">
        <v>1.0909334085718219E-3</v>
      </c>
      <c r="J13">
        <v>1.0909334085718219E-3</v>
      </c>
      <c r="K13">
        <v>6.0235584002903846E-4</v>
      </c>
      <c r="L13">
        <v>6.0235584002903846E-4</v>
      </c>
      <c r="M13">
        <v>6.0507421676963039E-4</v>
      </c>
      <c r="N13">
        <v>6.0507421676963039E-4</v>
      </c>
      <c r="O13">
        <v>2.6765035556578966E-3</v>
      </c>
      <c r="P13">
        <v>2.6765035556578966E-3</v>
      </c>
      <c r="Q13">
        <v>4.8700943264042215E-3</v>
      </c>
      <c r="R13">
        <v>4.8700943264042215E-3</v>
      </c>
      <c r="S13">
        <v>9.8889732879104547E-4</v>
      </c>
      <c r="T13">
        <v>9.8889732879104547E-4</v>
      </c>
      <c r="U13">
        <v>5.8319701531563259E-3</v>
      </c>
      <c r="V13">
        <v>5.8319701531563259E-3</v>
      </c>
    </row>
    <row r="14" spans="3:22">
      <c r="C14">
        <v>1.0385734257992417E-3</v>
      </c>
      <c r="D14">
        <v>1.0385734257992417E-3</v>
      </c>
      <c r="E14">
        <v>4.3426672660528223E-4</v>
      </c>
      <c r="F14">
        <v>4.3426672660528223E-4</v>
      </c>
      <c r="G14">
        <v>4.7128380931831378E-4</v>
      </c>
      <c r="H14">
        <v>4.7128380931831378E-4</v>
      </c>
      <c r="I14">
        <v>4.3938986715653586E-4</v>
      </c>
      <c r="J14">
        <v>4.3938986715653586E-4</v>
      </c>
      <c r="K14">
        <v>3.7385916475636408E-4</v>
      </c>
      <c r="L14">
        <v>3.7385916475636408E-4</v>
      </c>
      <c r="M14">
        <v>3.0643556827857782E-4</v>
      </c>
      <c r="N14">
        <v>3.0643556827857782E-4</v>
      </c>
      <c r="O14">
        <v>7.4222528505588753E-4</v>
      </c>
      <c r="P14">
        <v>7.4222528505588753E-4</v>
      </c>
      <c r="Q14">
        <v>1.9616838014178996E-3</v>
      </c>
      <c r="R14">
        <v>1.9616838014178996E-3</v>
      </c>
      <c r="S14">
        <v>4.850628163315311E-4</v>
      </c>
      <c r="T14">
        <v>4.850628163315311E-4</v>
      </c>
      <c r="U14">
        <v>2.7011654056173099E-3</v>
      </c>
      <c r="V14">
        <v>2.7011654056173099E-3</v>
      </c>
    </row>
    <row r="15" spans="3:22">
      <c r="C15">
        <v>2.2670862627855682E-3</v>
      </c>
      <c r="D15">
        <v>2.2670862627855682E-3</v>
      </c>
      <c r="E15">
        <v>6.3268697836720955E-4</v>
      </c>
      <c r="F15">
        <v>6.3268697836720955E-4</v>
      </c>
      <c r="G15">
        <v>5.021409537210186E-4</v>
      </c>
      <c r="H15">
        <v>5.021409537210186E-4</v>
      </c>
      <c r="I15">
        <v>6.9912690451906794E-4</v>
      </c>
      <c r="J15">
        <v>6.9912690451906794E-4</v>
      </c>
      <c r="K15">
        <v>1.6749780206431266E-4</v>
      </c>
      <c r="L15">
        <v>1.6749780206431266E-4</v>
      </c>
      <c r="M15">
        <v>1.7269525488426319E-4</v>
      </c>
      <c r="N15">
        <v>1.7269525488426319E-4</v>
      </c>
      <c r="O15">
        <v>1.1378871231262405E-3</v>
      </c>
      <c r="P15">
        <v>1.1378871231262405E-3</v>
      </c>
      <c r="Q15">
        <v>3.7372308371707986E-3</v>
      </c>
      <c r="R15">
        <v>3.7372308371707986E-3</v>
      </c>
      <c r="S15">
        <v>5.5347298875324427E-4</v>
      </c>
      <c r="T15">
        <v>5.5347298875324427E-4</v>
      </c>
      <c r="U15">
        <v>5.1472101029732438E-3</v>
      </c>
      <c r="V15">
        <v>5.1472101029732438E-3</v>
      </c>
    </row>
    <row r="16" spans="3:22">
      <c r="C16">
        <v>2.2191427225727489E-3</v>
      </c>
      <c r="D16">
        <v>2.2191427225727489E-3</v>
      </c>
      <c r="E16">
        <v>1.1697031426710842E-3</v>
      </c>
      <c r="F16">
        <v>1.1697031426710842E-3</v>
      </c>
      <c r="G16">
        <v>7.2812085961428575E-4</v>
      </c>
      <c r="H16">
        <v>7.2812085961428575E-4</v>
      </c>
      <c r="I16">
        <v>1.0320868136568101E-3</v>
      </c>
      <c r="J16">
        <v>1.0320868136568101E-3</v>
      </c>
      <c r="K16">
        <v>1.1557441345193342E-4</v>
      </c>
      <c r="L16">
        <v>1.1557441345193342E-4</v>
      </c>
      <c r="M16">
        <v>1.5286634686840367E-4</v>
      </c>
      <c r="N16">
        <v>1.5286634686840367E-4</v>
      </c>
      <c r="O16">
        <v>1.3765586913002032E-3</v>
      </c>
      <c r="P16">
        <v>1.3765586913002032E-3</v>
      </c>
      <c r="Q16">
        <v>4.0029282197242893E-3</v>
      </c>
      <c r="R16">
        <v>4.0029282197242893E-3</v>
      </c>
      <c r="S16">
        <v>6.526357012408057E-4</v>
      </c>
      <c r="T16">
        <v>6.526357012408057E-4</v>
      </c>
      <c r="U16">
        <v>4.6387811703125989E-3</v>
      </c>
      <c r="V16">
        <v>4.6387811703125989E-3</v>
      </c>
    </row>
    <row r="17" spans="3:22">
      <c r="C17">
        <v>1.8702117069493887E-3</v>
      </c>
      <c r="D17">
        <v>1.8702117069493887E-3</v>
      </c>
      <c r="E17">
        <v>3.2663893654712926E-4</v>
      </c>
      <c r="F17">
        <v>3.2663893654712926E-4</v>
      </c>
      <c r="G17">
        <v>4.1170560844529323E-4</v>
      </c>
      <c r="H17">
        <v>4.1170560844529323E-4</v>
      </c>
      <c r="I17">
        <v>5.9982988474571492E-4</v>
      </c>
      <c r="J17">
        <v>5.9982988474571492E-4</v>
      </c>
      <c r="K17">
        <v>2.1451006625459497E-4</v>
      </c>
      <c r="L17">
        <v>2.1451006625459497E-4</v>
      </c>
      <c r="M17">
        <v>1.8690948569163895E-4</v>
      </c>
      <c r="N17">
        <v>1.8690948569163895E-4</v>
      </c>
      <c r="O17">
        <v>8.7169972603624271E-4</v>
      </c>
      <c r="P17">
        <v>8.7169972603624271E-4</v>
      </c>
      <c r="Q17">
        <v>2.7216551737574966E-3</v>
      </c>
      <c r="R17">
        <v>2.7216551737574966E-3</v>
      </c>
      <c r="S17">
        <v>5.9782767814904126E-4</v>
      </c>
      <c r="T17">
        <v>5.9782767814904126E-4</v>
      </c>
      <c r="U17">
        <v>4.0036111552768667E-3</v>
      </c>
      <c r="V17">
        <v>4.0036111552768667E-3</v>
      </c>
    </row>
    <row r="18" spans="3:22">
      <c r="C18">
        <v>3.4189189394719793E-3</v>
      </c>
      <c r="D18">
        <v>3.4189189394719793E-3</v>
      </c>
      <c r="E18">
        <v>1.7784408112620192E-3</v>
      </c>
      <c r="F18">
        <v>1.7784408112620192E-3</v>
      </c>
      <c r="G18">
        <v>1.1736045049247515E-3</v>
      </c>
      <c r="H18">
        <v>1.1736045049247515E-3</v>
      </c>
      <c r="I18">
        <v>1.7974189352419475E-3</v>
      </c>
      <c r="J18">
        <v>1.7974189352419475E-3</v>
      </c>
      <c r="K18">
        <v>2.2275853451404754E-4</v>
      </c>
      <c r="L18">
        <v>2.2275853451404754E-4</v>
      </c>
      <c r="M18">
        <v>2.4692034995812701E-4</v>
      </c>
      <c r="N18">
        <v>2.4692034995812701E-4</v>
      </c>
      <c r="O18">
        <v>1.9593017887734364E-3</v>
      </c>
      <c r="P18">
        <v>1.9593017887734364E-3</v>
      </c>
      <c r="Q18">
        <v>5.7810323604016549E-3</v>
      </c>
      <c r="R18">
        <v>5.7810323604016549E-3</v>
      </c>
      <c r="S18">
        <v>9.6393059260189301E-4</v>
      </c>
      <c r="T18">
        <v>9.6393059260189301E-4</v>
      </c>
      <c r="U18">
        <v>6.5950678429448316E-3</v>
      </c>
      <c r="V18">
        <v>6.5950678429448316E-3</v>
      </c>
    </row>
    <row r="19" spans="3:22">
      <c r="C19">
        <v>7.2276750251956624E-4</v>
      </c>
      <c r="D19">
        <v>7.2276750251956624E-4</v>
      </c>
      <c r="E19">
        <v>1.0477765035338087E-4</v>
      </c>
      <c r="F19">
        <v>1.0477765035338087E-4</v>
      </c>
      <c r="G19">
        <v>1.2730275366952412E-4</v>
      </c>
      <c r="H19">
        <v>1.2730275366952412E-4</v>
      </c>
      <c r="I19">
        <v>2.0463154102055465E-4</v>
      </c>
      <c r="J19">
        <v>2.0463154102055465E-4</v>
      </c>
      <c r="K19">
        <v>8.5542127888209166E-5</v>
      </c>
      <c r="L19">
        <v>8.5542127888209166E-5</v>
      </c>
      <c r="M19">
        <v>7.4082107422841171E-5</v>
      </c>
      <c r="N19">
        <v>7.4082107422841171E-5</v>
      </c>
      <c r="O19">
        <v>2.4470203866079512E-4</v>
      </c>
      <c r="P19">
        <v>2.4470203866079512E-4</v>
      </c>
      <c r="Q19">
        <v>8.9081640067913668E-4</v>
      </c>
      <c r="R19">
        <v>8.9081640067913668E-4</v>
      </c>
      <c r="S19">
        <v>1.9472039284285913E-4</v>
      </c>
      <c r="T19">
        <v>1.9472039284285913E-4</v>
      </c>
      <c r="U19">
        <v>1.2615890146767854E-3</v>
      </c>
      <c r="V19">
        <v>1.2615890146767854E-3</v>
      </c>
    </row>
    <row r="20" spans="3:22">
      <c r="C20">
        <v>3.1178603019137376E-3</v>
      </c>
      <c r="D20">
        <v>3.1178603019137376E-3</v>
      </c>
      <c r="E20">
        <v>1.2998296546060358E-3</v>
      </c>
      <c r="F20">
        <v>1.2998296546060358E-3</v>
      </c>
      <c r="G20">
        <v>8.9354937670415007E-4</v>
      </c>
      <c r="H20">
        <v>8.9354937670415007E-4</v>
      </c>
      <c r="I20">
        <v>1.5570401028829868E-3</v>
      </c>
      <c r="J20">
        <v>1.5570401028829868E-3</v>
      </c>
      <c r="K20">
        <v>2.5015294879845014E-4</v>
      </c>
      <c r="L20">
        <v>2.5015294879845014E-4</v>
      </c>
      <c r="M20">
        <v>2.9557106202360528E-4</v>
      </c>
      <c r="N20">
        <v>2.9557106202360528E-4</v>
      </c>
      <c r="O20">
        <v>1.6514292243649926E-3</v>
      </c>
      <c r="P20">
        <v>1.6514292243649926E-3</v>
      </c>
      <c r="Q20">
        <v>4.7481342610523258E-3</v>
      </c>
      <c r="R20">
        <v>4.7481342610523258E-3</v>
      </c>
      <c r="S20">
        <v>8.7683415757942146E-4</v>
      </c>
      <c r="T20">
        <v>8.7683415757942146E-4</v>
      </c>
      <c r="U20">
        <v>5.9895128384197353E-3</v>
      </c>
      <c r="V20">
        <v>5.9895128384197353E-3</v>
      </c>
    </row>
    <row r="21" spans="3:22">
      <c r="C21">
        <v>3.6232766220900721E-3</v>
      </c>
      <c r="D21">
        <v>3.6232766220900721E-3</v>
      </c>
      <c r="E21">
        <v>2.0373972432043059E-3</v>
      </c>
      <c r="F21">
        <v>2.0373972432043059E-3</v>
      </c>
      <c r="G21">
        <v>1.3141173402681184E-3</v>
      </c>
      <c r="H21">
        <v>1.3141173402681184E-3</v>
      </c>
      <c r="I21">
        <v>2.1112173593795867E-3</v>
      </c>
      <c r="J21">
        <v>2.1112173593795867E-3</v>
      </c>
      <c r="K21">
        <v>3.4415919685846461E-4</v>
      </c>
      <c r="L21">
        <v>3.4415919685846461E-4</v>
      </c>
      <c r="M21">
        <v>4.7071104273986781E-4</v>
      </c>
      <c r="N21">
        <v>4.7071104273986781E-4</v>
      </c>
      <c r="O21">
        <v>1.6770064298963047E-3</v>
      </c>
      <c r="P21">
        <v>1.6770064298963047E-3</v>
      </c>
      <c r="Q21">
        <v>4.1733445056231075E-3</v>
      </c>
      <c r="R21">
        <v>4.1733445056231075E-3</v>
      </c>
      <c r="S21">
        <v>1.1377353804469335E-3</v>
      </c>
      <c r="T21">
        <v>1.1377353804469335E-3</v>
      </c>
      <c r="U21">
        <v>5.8714463688682066E-3</v>
      </c>
      <c r="V21">
        <v>5.8714463688682066E-3</v>
      </c>
    </row>
    <row r="22" spans="3:22">
      <c r="C22">
        <v>1.8123791308188191E-3</v>
      </c>
      <c r="D22">
        <v>1.8123791308188191E-3</v>
      </c>
      <c r="E22">
        <v>9.5599957919528756E-4</v>
      </c>
      <c r="F22">
        <v>9.5599957919528756E-4</v>
      </c>
      <c r="G22">
        <v>7.3073210619603113E-4</v>
      </c>
      <c r="H22">
        <v>7.3073210619603113E-4</v>
      </c>
      <c r="I22">
        <v>1.1541542635524129E-3</v>
      </c>
      <c r="J22">
        <v>1.1541542635524129E-3</v>
      </c>
      <c r="K22">
        <v>2.2947351858078476E-4</v>
      </c>
      <c r="L22">
        <v>2.2947351858078476E-4</v>
      </c>
      <c r="M22">
        <v>2.1776920140219465E-4</v>
      </c>
      <c r="N22">
        <v>2.1776920140219465E-4</v>
      </c>
      <c r="O22">
        <v>1.0721698015974108E-3</v>
      </c>
      <c r="P22">
        <v>1.0721698015974108E-3</v>
      </c>
      <c r="Q22">
        <v>2.5100400821368241E-3</v>
      </c>
      <c r="R22">
        <v>2.5100400821368241E-3</v>
      </c>
      <c r="S22">
        <v>5.6846416044034999E-4</v>
      </c>
      <c r="T22">
        <v>5.6846416044034999E-4</v>
      </c>
      <c r="U22">
        <v>3.2012045530112384E-3</v>
      </c>
      <c r="V22">
        <v>3.2012045530112384E-3</v>
      </c>
    </row>
    <row r="23" spans="3:22">
      <c r="C23">
        <v>5.9446317265260157E-4</v>
      </c>
      <c r="D23">
        <v>5.9446317265260157E-4</v>
      </c>
      <c r="E23">
        <v>1.7540837647551428E-4</v>
      </c>
      <c r="F23">
        <v>1.7540837647551428E-4</v>
      </c>
      <c r="G23">
        <v>1.7991458529949083E-4</v>
      </c>
      <c r="H23">
        <v>1.7991458529949083E-4</v>
      </c>
      <c r="I23">
        <v>2.4167820062434637E-4</v>
      </c>
      <c r="J23">
        <v>2.4167820062434637E-4</v>
      </c>
      <c r="K23">
        <v>2.8765792426429128E-5</v>
      </c>
      <c r="L23">
        <v>2.8765792426429128E-5</v>
      </c>
      <c r="M23">
        <v>3.3274046865409401E-5</v>
      </c>
      <c r="N23">
        <v>3.3274046865409401E-5</v>
      </c>
      <c r="O23">
        <v>1.3754875400003556E-4</v>
      </c>
      <c r="P23">
        <v>1.3754875400003556E-4</v>
      </c>
      <c r="Q23">
        <v>6.6664374113690518E-4</v>
      </c>
      <c r="R23">
        <v>6.6664374113690518E-4</v>
      </c>
      <c r="S23">
        <v>1.0459528003343318E-4</v>
      </c>
      <c r="T23">
        <v>1.0459528003343318E-4</v>
      </c>
      <c r="U23">
        <v>7.1579333532615762E-4</v>
      </c>
      <c r="V23">
        <v>7.1579333532615762E-4</v>
      </c>
    </row>
    <row r="26" spans="3:22">
      <c r="C26" s="2" t="s">
        <v>10</v>
      </c>
      <c r="D26" s="2"/>
      <c r="E26" s="2" t="s">
        <v>11</v>
      </c>
      <c r="F26" s="2"/>
      <c r="G26" s="2" t="s">
        <v>12</v>
      </c>
      <c r="H26" s="2"/>
      <c r="I26" s="2" t="s">
        <v>13</v>
      </c>
      <c r="J26" s="2"/>
      <c r="K26" s="2" t="s">
        <v>14</v>
      </c>
      <c r="L26" s="2"/>
      <c r="M26" s="2" t="s">
        <v>15</v>
      </c>
      <c r="N26" s="2"/>
      <c r="O26" s="2" t="s">
        <v>16</v>
      </c>
      <c r="P26" s="2"/>
      <c r="Q26" s="2" t="s">
        <v>17</v>
      </c>
      <c r="R26" s="2"/>
      <c r="S26" s="2" t="s">
        <v>18</v>
      </c>
      <c r="T26" s="2"/>
      <c r="U26" s="2" t="s">
        <v>19</v>
      </c>
      <c r="V26" s="2"/>
    </row>
    <row r="27" spans="3:22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9" spans="3:22">
      <c r="C29">
        <v>1.5002959681362433E-3</v>
      </c>
      <c r="D29">
        <v>1.5002959681362433E-3</v>
      </c>
      <c r="E29">
        <v>1.3056565846513483E-3</v>
      </c>
      <c r="F29">
        <v>1.3056565846513483E-3</v>
      </c>
      <c r="G29">
        <v>1.6056442059315837E-3</v>
      </c>
      <c r="H29">
        <v>1.6056442059315837E-3</v>
      </c>
      <c r="I29">
        <v>1.3073832871917297E-3</v>
      </c>
      <c r="J29">
        <v>1.3073832871917297E-3</v>
      </c>
      <c r="K29">
        <v>3.0119574139093564E-3</v>
      </c>
      <c r="L29">
        <v>3.0119574139093564E-3</v>
      </c>
      <c r="M29">
        <v>1.4503009435116519E-3</v>
      </c>
      <c r="N29">
        <v>1.4503009435116519E-3</v>
      </c>
      <c r="O29">
        <v>1.7161168882990122E-3</v>
      </c>
      <c r="P29">
        <v>1.7161168882990122E-3</v>
      </c>
      <c r="Q29">
        <v>1.1519319299589635E-3</v>
      </c>
      <c r="R29">
        <v>1.1519319299589635E-3</v>
      </c>
      <c r="S29">
        <v>3.0919470342097833E-3</v>
      </c>
      <c r="T29">
        <v>3.0919470342097833E-3</v>
      </c>
      <c r="U29">
        <v>1.1528929701463051E-3</v>
      </c>
      <c r="V29">
        <v>1.1528929701463051E-3</v>
      </c>
    </row>
    <row r="30" spans="3:22">
      <c r="C30">
        <v>4.0898537184842539E-3</v>
      </c>
      <c r="D30">
        <v>4.0898537184842539E-3</v>
      </c>
      <c r="E30">
        <v>1.6151609173277858E-3</v>
      </c>
      <c r="F30">
        <v>1.6151609173277858E-3</v>
      </c>
      <c r="G30">
        <v>3.4378119966843794E-3</v>
      </c>
      <c r="H30">
        <v>3.4378119966843794E-3</v>
      </c>
      <c r="I30">
        <v>2.1899305752292402E-3</v>
      </c>
      <c r="J30">
        <v>2.1899305752292402E-3</v>
      </c>
      <c r="K30">
        <v>6.1941461985172766E-3</v>
      </c>
      <c r="L30">
        <v>6.1941461985172766E-3</v>
      </c>
      <c r="M30">
        <v>3.6659815223048587E-3</v>
      </c>
      <c r="N30">
        <v>3.6659815223048587E-3</v>
      </c>
      <c r="O30">
        <v>2.8213694747030896E-3</v>
      </c>
      <c r="P30">
        <v>2.8213694747030896E-3</v>
      </c>
      <c r="Q30">
        <v>1.9758426327873605E-3</v>
      </c>
      <c r="R30">
        <v>1.9758426327873605E-3</v>
      </c>
      <c r="S30">
        <v>5.4191837056820147E-3</v>
      </c>
      <c r="T30">
        <v>5.4191837056820147E-3</v>
      </c>
      <c r="U30">
        <v>2.1294592701208161E-3</v>
      </c>
      <c r="V30">
        <v>2.1294592701208161E-3</v>
      </c>
    </row>
    <row r="31" spans="3:22">
      <c r="C31">
        <v>3.3999276589010028E-3</v>
      </c>
      <c r="D31">
        <v>3.3999276589010028E-3</v>
      </c>
      <c r="E31">
        <v>1.5312642851975664E-3</v>
      </c>
      <c r="F31">
        <v>1.5312642851975664E-3</v>
      </c>
      <c r="G31">
        <v>3.8944497559284478E-3</v>
      </c>
      <c r="H31">
        <v>3.8944497559284478E-3</v>
      </c>
      <c r="I31">
        <v>1.8761300772560062E-3</v>
      </c>
      <c r="J31">
        <v>1.8761300772560062E-3</v>
      </c>
      <c r="K31">
        <v>4.9142107698648702E-3</v>
      </c>
      <c r="L31">
        <v>4.9142107698648702E-3</v>
      </c>
      <c r="M31">
        <v>3.1061594631047744E-3</v>
      </c>
      <c r="N31">
        <v>3.1061594631047744E-3</v>
      </c>
      <c r="O31">
        <v>3.6595736946857249E-3</v>
      </c>
      <c r="P31">
        <v>3.6595736946857249E-3</v>
      </c>
      <c r="Q31">
        <v>1.644171933816262E-3</v>
      </c>
      <c r="R31">
        <v>1.644171933816262E-3</v>
      </c>
      <c r="S31">
        <v>5.4998648029958028E-3</v>
      </c>
      <c r="T31">
        <v>5.4998648029958028E-3</v>
      </c>
      <c r="U31">
        <v>2.0011375753868571E-3</v>
      </c>
      <c r="V31">
        <v>2.0011375753868571E-3</v>
      </c>
    </row>
    <row r="32" spans="3:22">
      <c r="C32">
        <v>2.6541265460597466E-3</v>
      </c>
      <c r="D32">
        <v>2.6541265460597466E-3</v>
      </c>
      <c r="E32">
        <v>1.63997485930568E-3</v>
      </c>
      <c r="F32">
        <v>1.63997485930568E-3</v>
      </c>
      <c r="G32">
        <v>2.5450053310919441E-3</v>
      </c>
      <c r="H32">
        <v>2.5450053310919441E-3</v>
      </c>
      <c r="I32">
        <v>1.7880716821948382E-3</v>
      </c>
      <c r="J32">
        <v>1.7880716821948382E-3</v>
      </c>
      <c r="K32">
        <v>2.8048197453260214E-3</v>
      </c>
      <c r="L32">
        <v>2.8048197453260214E-3</v>
      </c>
      <c r="M32">
        <v>2.4269388625760453E-3</v>
      </c>
      <c r="N32">
        <v>2.4269388625760453E-3</v>
      </c>
      <c r="O32">
        <v>2.4747627120915343E-3</v>
      </c>
      <c r="P32">
        <v>2.4747627120915343E-3</v>
      </c>
      <c r="Q32">
        <v>1.5622284528599595E-3</v>
      </c>
      <c r="R32">
        <v>1.5622284528599595E-3</v>
      </c>
      <c r="S32">
        <v>2.8356445468721726E-3</v>
      </c>
      <c r="T32">
        <v>2.8356445468721726E-3</v>
      </c>
      <c r="U32">
        <v>1.6706005496083243E-3</v>
      </c>
      <c r="V32">
        <v>1.6706005496083243E-3</v>
      </c>
    </row>
    <row r="33" spans="3:22">
      <c r="C33">
        <v>9.2998919195891197E-4</v>
      </c>
      <c r="D33">
        <v>9.2998919195891197E-4</v>
      </c>
      <c r="E33">
        <v>1.172837830757507E-3</v>
      </c>
      <c r="F33">
        <v>1.172837830757507E-3</v>
      </c>
      <c r="G33">
        <v>2.8752212767385772E-3</v>
      </c>
      <c r="H33">
        <v>2.8752212767385772E-3</v>
      </c>
      <c r="I33">
        <v>1.3097232418025936E-3</v>
      </c>
      <c r="J33">
        <v>1.3097232418025936E-3</v>
      </c>
      <c r="K33">
        <v>6.7762546755931498E-3</v>
      </c>
      <c r="L33">
        <v>6.7762546755931498E-3</v>
      </c>
      <c r="M33">
        <v>9.6210561325088702E-4</v>
      </c>
      <c r="N33">
        <v>9.6210561325088702E-4</v>
      </c>
      <c r="O33">
        <v>2.1869371901021644E-3</v>
      </c>
      <c r="P33">
        <v>2.1869371901021644E-3</v>
      </c>
      <c r="Q33">
        <v>5.3849318096033452E-4</v>
      </c>
      <c r="R33">
        <v>5.3849318096033452E-4</v>
      </c>
      <c r="S33">
        <v>5.6335267471876432E-3</v>
      </c>
      <c r="T33">
        <v>5.6335267471876432E-3</v>
      </c>
      <c r="U33">
        <v>5.677103898002688E-4</v>
      </c>
      <c r="V33">
        <v>5.677103898002688E-4</v>
      </c>
    </row>
    <row r="34" spans="3:22">
      <c r="C34">
        <v>4.1021778582893626E-4</v>
      </c>
      <c r="D34">
        <v>4.1021778582893626E-4</v>
      </c>
      <c r="E34">
        <v>5.6097871286052382E-4</v>
      </c>
      <c r="F34">
        <v>5.6097871286052382E-4</v>
      </c>
      <c r="G34">
        <v>8.0788707856868246E-4</v>
      </c>
      <c r="H34">
        <v>8.0788707856868246E-4</v>
      </c>
      <c r="I34">
        <v>6.5203425529564239E-4</v>
      </c>
      <c r="J34">
        <v>6.5203425529564239E-4</v>
      </c>
      <c r="K34">
        <v>2.8761034938089257E-3</v>
      </c>
      <c r="L34">
        <v>2.8761034938089257E-3</v>
      </c>
      <c r="M34">
        <v>3.744077983435692E-4</v>
      </c>
      <c r="N34">
        <v>3.744077983435692E-4</v>
      </c>
      <c r="O34">
        <v>1.0849248472238292E-3</v>
      </c>
      <c r="P34">
        <v>1.0849248472238292E-3</v>
      </c>
      <c r="Q34">
        <v>2.3808994079191714E-4</v>
      </c>
      <c r="R34">
        <v>2.3808994079191714E-4</v>
      </c>
      <c r="S34">
        <v>2.4145949137564346E-3</v>
      </c>
      <c r="T34">
        <v>2.4145949137564346E-3</v>
      </c>
      <c r="U34">
        <v>2.5424740314685063E-4</v>
      </c>
      <c r="V34">
        <v>2.5424740314685063E-4</v>
      </c>
    </row>
    <row r="35" spans="3:22">
      <c r="C35">
        <v>4.9284217659600817E-4</v>
      </c>
      <c r="D35">
        <v>4.9284217659600817E-4</v>
      </c>
      <c r="E35">
        <v>5.4185643686806262E-4</v>
      </c>
      <c r="F35">
        <v>5.4185643686806262E-4</v>
      </c>
      <c r="G35">
        <v>1.8650223093858783E-3</v>
      </c>
      <c r="H35">
        <v>1.8650223093858783E-3</v>
      </c>
      <c r="I35">
        <v>7.9677822597250952E-4</v>
      </c>
      <c r="J35">
        <v>7.9677822597250952E-4</v>
      </c>
      <c r="K35">
        <v>6.4835518387027806E-3</v>
      </c>
      <c r="L35">
        <v>6.4835518387027806E-3</v>
      </c>
      <c r="M35">
        <v>4.1401903166414565E-4</v>
      </c>
      <c r="N35">
        <v>4.1401903166414565E-4</v>
      </c>
      <c r="O35">
        <v>2.277907500464387E-3</v>
      </c>
      <c r="P35">
        <v>2.277907500464387E-3</v>
      </c>
      <c r="Q35">
        <v>1.5855287462554306E-4</v>
      </c>
      <c r="R35">
        <v>1.5855287462554306E-4</v>
      </c>
      <c r="S35">
        <v>4.1237498620475934E-3</v>
      </c>
      <c r="T35">
        <v>4.1237498620475934E-3</v>
      </c>
      <c r="U35">
        <v>1.7945899975739773E-4</v>
      </c>
      <c r="V35">
        <v>1.7945899975739773E-4</v>
      </c>
    </row>
    <row r="36" spans="3:22">
      <c r="C36">
        <v>5.8457895965102497E-4</v>
      </c>
      <c r="D36">
        <v>5.8457895965102497E-4</v>
      </c>
      <c r="E36">
        <v>3.6137946885528532E-4</v>
      </c>
      <c r="F36">
        <v>3.6137946885528532E-4</v>
      </c>
      <c r="G36">
        <v>2.3829012843204845E-3</v>
      </c>
      <c r="H36">
        <v>2.3829012843204845E-3</v>
      </c>
      <c r="I36">
        <v>8.728682317895401E-4</v>
      </c>
      <c r="J36">
        <v>8.728682317895401E-4</v>
      </c>
      <c r="K36">
        <v>5.757743044264396E-3</v>
      </c>
      <c r="L36">
        <v>5.757743044264396E-3</v>
      </c>
      <c r="M36">
        <v>5.3485081257536986E-4</v>
      </c>
      <c r="N36">
        <v>5.3485081257536986E-4</v>
      </c>
      <c r="O36">
        <v>3.7853990972841352E-3</v>
      </c>
      <c r="P36">
        <v>3.7853990972841352E-3</v>
      </c>
      <c r="Q36">
        <v>1.2542950461856366E-4</v>
      </c>
      <c r="R36">
        <v>1.2542950461856366E-4</v>
      </c>
      <c r="S36">
        <v>3.6378181211936473E-3</v>
      </c>
      <c r="T36">
        <v>3.6378181211936473E-3</v>
      </c>
      <c r="U36">
        <v>1.9259544968049184E-4</v>
      </c>
      <c r="V36">
        <v>1.9259544968049184E-4</v>
      </c>
    </row>
    <row r="37" spans="3:22">
      <c r="C37">
        <v>5.1889858522481387E-4</v>
      </c>
      <c r="D37">
        <v>5.1889858522481387E-4</v>
      </c>
      <c r="E37">
        <v>6.0035017086067569E-4</v>
      </c>
      <c r="F37">
        <v>6.0035017086067569E-4</v>
      </c>
      <c r="G37">
        <v>1.5102213728287982E-3</v>
      </c>
      <c r="H37">
        <v>1.5102213728287982E-3</v>
      </c>
      <c r="I37">
        <v>7.9089400828940052E-4</v>
      </c>
      <c r="J37">
        <v>7.9089400828940052E-4</v>
      </c>
      <c r="K37">
        <v>5.2982475371961693E-3</v>
      </c>
      <c r="L37">
        <v>5.2982475371961693E-3</v>
      </c>
      <c r="M37">
        <v>3.5697698886130453E-4</v>
      </c>
      <c r="N37">
        <v>3.5697698886130453E-4</v>
      </c>
      <c r="O37">
        <v>1.8086805901499975E-3</v>
      </c>
      <c r="P37">
        <v>1.8086805901499975E-3</v>
      </c>
      <c r="Q37">
        <v>1.7208120028414255E-4</v>
      </c>
      <c r="R37">
        <v>1.7208120028414255E-4</v>
      </c>
      <c r="S37">
        <v>2.9759625950063341E-3</v>
      </c>
      <c r="T37">
        <v>2.9759625950063341E-3</v>
      </c>
      <c r="U37">
        <v>1.8186260056047426E-4</v>
      </c>
      <c r="V37">
        <v>1.8186260056047426E-4</v>
      </c>
    </row>
    <row r="38" spans="3:22">
      <c r="C38">
        <v>1.0437876055229634E-3</v>
      </c>
      <c r="D38">
        <v>1.0437876055229634E-3</v>
      </c>
      <c r="E38">
        <v>6.6938408536346605E-4</v>
      </c>
      <c r="F38">
        <v>6.6938408536346605E-4</v>
      </c>
      <c r="G38">
        <v>3.271290952423228E-3</v>
      </c>
      <c r="H38">
        <v>3.271290952423228E-3</v>
      </c>
      <c r="I38">
        <v>1.3039790677212147E-3</v>
      </c>
      <c r="J38">
        <v>1.3039790677212147E-3</v>
      </c>
      <c r="K38">
        <v>8.1486300413769284E-3</v>
      </c>
      <c r="L38">
        <v>8.1486300413769284E-3</v>
      </c>
      <c r="M38">
        <v>8.2225190930595776E-4</v>
      </c>
      <c r="N38">
        <v>8.2225190930595776E-4</v>
      </c>
      <c r="O38">
        <v>5.7179061047289738E-3</v>
      </c>
      <c r="P38">
        <v>5.7179061047289738E-3</v>
      </c>
      <c r="Q38">
        <v>2.0790319029564787E-4</v>
      </c>
      <c r="R38">
        <v>2.0790319029564787E-4</v>
      </c>
      <c r="S38">
        <v>5.38192500689168E-3</v>
      </c>
      <c r="T38">
        <v>5.38192500689168E-3</v>
      </c>
      <c r="U38">
        <v>3.393154501644093E-4</v>
      </c>
      <c r="V38">
        <v>3.393154501644093E-4</v>
      </c>
    </row>
    <row r="39" spans="3:22">
      <c r="C39">
        <v>1.8502105683973214E-4</v>
      </c>
      <c r="D39">
        <v>1.8502105683973214E-4</v>
      </c>
      <c r="E39">
        <v>2.2311909763748965E-4</v>
      </c>
      <c r="F39">
        <v>2.2311909763748965E-4</v>
      </c>
      <c r="G39">
        <v>5.9971005263973062E-4</v>
      </c>
      <c r="H39">
        <v>5.9971005263973062E-4</v>
      </c>
      <c r="I39">
        <v>2.5380112315795086E-4</v>
      </c>
      <c r="J39">
        <v>2.5380112315795086E-4</v>
      </c>
      <c r="K39">
        <v>1.4237998094195272E-3</v>
      </c>
      <c r="L39">
        <v>1.4237998094195272E-3</v>
      </c>
      <c r="M39">
        <v>1.0412345334818032E-4</v>
      </c>
      <c r="N39">
        <v>1.0412345334818032E-4</v>
      </c>
      <c r="O39">
        <v>6.5607234305413778E-4</v>
      </c>
      <c r="P39">
        <v>6.5607234305413778E-4</v>
      </c>
      <c r="Q39">
        <v>5.2118215244863991E-5</v>
      </c>
      <c r="R39">
        <v>5.2118215244863991E-5</v>
      </c>
      <c r="S39">
        <v>1.0435914704741312E-3</v>
      </c>
      <c r="T39">
        <v>1.0435914704741312E-3</v>
      </c>
      <c r="U39">
        <v>5.9196041592025079E-5</v>
      </c>
      <c r="V39">
        <v>5.9196041592025079E-5</v>
      </c>
    </row>
    <row r="40" spans="3:22">
      <c r="C40">
        <v>8.5808952590036669E-4</v>
      </c>
      <c r="D40">
        <v>8.5808952590036669E-4</v>
      </c>
      <c r="E40">
        <v>6.5315649619882346E-4</v>
      </c>
      <c r="F40">
        <v>6.5315649619882346E-4</v>
      </c>
      <c r="G40">
        <v>2.7367348976070991E-3</v>
      </c>
      <c r="H40">
        <v>2.7367348976070991E-3</v>
      </c>
      <c r="I40">
        <v>1.1552000321970958E-3</v>
      </c>
      <c r="J40">
        <v>1.1552000321970958E-3</v>
      </c>
      <c r="K40">
        <v>7.3094386544473953E-3</v>
      </c>
      <c r="L40">
        <v>7.3094386544473953E-3</v>
      </c>
      <c r="M40">
        <v>7.9148080849937455E-4</v>
      </c>
      <c r="N40">
        <v>7.9148080849937455E-4</v>
      </c>
      <c r="O40">
        <v>4.8612037101923994E-3</v>
      </c>
      <c r="P40">
        <v>4.8612037101923994E-3</v>
      </c>
      <c r="Q40">
        <v>2.2958070085646757E-4</v>
      </c>
      <c r="R40">
        <v>2.2958070085646757E-4</v>
      </c>
      <c r="S40">
        <v>5.0993787798949836E-3</v>
      </c>
      <c r="T40">
        <v>5.0993787798949836E-3</v>
      </c>
      <c r="U40">
        <v>3.2997144739628926E-4</v>
      </c>
      <c r="V40">
        <v>3.2997144739628926E-4</v>
      </c>
    </row>
    <row r="41" spans="3:22">
      <c r="C41">
        <v>1.1174497910428364E-3</v>
      </c>
      <c r="D41">
        <v>1.1174497910428364E-3</v>
      </c>
      <c r="E41">
        <v>6.1718680282142082E-4</v>
      </c>
      <c r="F41">
        <v>6.1718680282142082E-4</v>
      </c>
      <c r="G41">
        <v>2.4691297295565792E-3</v>
      </c>
      <c r="H41">
        <v>2.4691297295565792E-3</v>
      </c>
      <c r="I41">
        <v>1.1421882759173336E-3</v>
      </c>
      <c r="J41">
        <v>1.1421882759173336E-3</v>
      </c>
      <c r="K41">
        <v>7.9428586623184264E-3</v>
      </c>
      <c r="L41">
        <v>7.9428586623184264E-3</v>
      </c>
      <c r="M41">
        <v>1.1769750785957343E-3</v>
      </c>
      <c r="N41">
        <v>1.1769750785957343E-3</v>
      </c>
      <c r="O41">
        <v>5.9452149892420857E-3</v>
      </c>
      <c r="P41">
        <v>5.9452149892420857E-3</v>
      </c>
      <c r="Q41">
        <v>2.7161921427462177E-4</v>
      </c>
      <c r="R41">
        <v>2.7161921427462177E-4</v>
      </c>
      <c r="S41">
        <v>3.3341879196987357E-3</v>
      </c>
      <c r="T41">
        <v>3.3341879196987357E-3</v>
      </c>
      <c r="U41">
        <v>4.9589468397625268E-4</v>
      </c>
      <c r="V41">
        <v>4.9589468397625268E-4</v>
      </c>
    </row>
    <row r="42" spans="3:22">
      <c r="C42">
        <v>8.6297398078302744E-4</v>
      </c>
      <c r="D42">
        <v>8.6297398078302744E-4</v>
      </c>
      <c r="E42">
        <v>3.0861178014540843E-4</v>
      </c>
      <c r="F42">
        <v>3.0861178014540843E-4</v>
      </c>
      <c r="G42">
        <v>1.297482956239965E-3</v>
      </c>
      <c r="H42">
        <v>1.297482956239965E-3</v>
      </c>
      <c r="I42">
        <v>7.1798023685536551E-4</v>
      </c>
      <c r="J42">
        <v>7.1798023685536551E-4</v>
      </c>
      <c r="K42">
        <v>4.4822454326455723E-3</v>
      </c>
      <c r="L42">
        <v>4.4822454326455723E-3</v>
      </c>
      <c r="M42">
        <v>5.7756802671954052E-4</v>
      </c>
      <c r="N42">
        <v>5.7756802671954052E-4</v>
      </c>
      <c r="O42">
        <v>2.8039991924732831E-3</v>
      </c>
      <c r="P42">
        <v>2.8039991924732831E-3</v>
      </c>
      <c r="Q42">
        <v>3.4009353889474878E-3</v>
      </c>
      <c r="R42">
        <v>3.4009353889474878E-3</v>
      </c>
      <c r="S42">
        <v>2.090854460450917E-3</v>
      </c>
      <c r="T42">
        <v>2.090854460450917E-3</v>
      </c>
      <c r="U42">
        <v>2.7772671568020027E-4</v>
      </c>
      <c r="V42">
        <v>2.7772671568020027E-4</v>
      </c>
    </row>
    <row r="43" spans="3:22">
      <c r="C43">
        <v>2.3569007915720405E-4</v>
      </c>
      <c r="D43">
        <v>2.3569007915720405E-4</v>
      </c>
      <c r="E43">
        <v>4.8399937785778972E-5</v>
      </c>
      <c r="F43">
        <v>4.8399937785778972E-5</v>
      </c>
      <c r="G43">
        <v>1.4502807670045426E-4</v>
      </c>
      <c r="H43">
        <v>1.4502807670045426E-4</v>
      </c>
      <c r="I43">
        <v>1.209456420413227E-4</v>
      </c>
      <c r="J43">
        <v>1.209456420413227E-4</v>
      </c>
      <c r="K43">
        <v>1.363365259818591E-3</v>
      </c>
      <c r="L43">
        <v>1.363365259818591E-3</v>
      </c>
      <c r="M43">
        <v>1.1432591592127998E-4</v>
      </c>
      <c r="N43">
        <v>1.1432591592127998E-4</v>
      </c>
      <c r="O43">
        <v>1.9739397491107589E-4</v>
      </c>
      <c r="P43">
        <v>1.9739397491107589E-4</v>
      </c>
      <c r="Q43">
        <v>1.8704617525067183E-5</v>
      </c>
      <c r="R43">
        <v>1.8704617525067183E-5</v>
      </c>
      <c r="S43">
        <v>3.0992584488266932E-4</v>
      </c>
      <c r="T43">
        <v>3.0992584488266932E-4</v>
      </c>
      <c r="U43">
        <v>2.490220491625409E-5</v>
      </c>
      <c r="V43">
        <v>2.490220491625409E-5</v>
      </c>
    </row>
  </sheetData>
  <mergeCells count="40">
    <mergeCell ref="O6:P6"/>
    <mergeCell ref="Q6:R6"/>
    <mergeCell ref="S6:T6"/>
    <mergeCell ref="U6:V6"/>
    <mergeCell ref="C7:D7"/>
    <mergeCell ref="E7:F7"/>
    <mergeCell ref="G7:H7"/>
    <mergeCell ref="I7:J7"/>
    <mergeCell ref="K7:L7"/>
    <mergeCell ref="M7:N7"/>
    <mergeCell ref="C6:D6"/>
    <mergeCell ref="E6:F6"/>
    <mergeCell ref="G6:H6"/>
    <mergeCell ref="I6:J6"/>
    <mergeCell ref="K6:L6"/>
    <mergeCell ref="M6:N6"/>
    <mergeCell ref="C26:D26"/>
    <mergeCell ref="E26:F26"/>
    <mergeCell ref="G26:H26"/>
    <mergeCell ref="I26:J26"/>
    <mergeCell ref="K26:L26"/>
    <mergeCell ref="M27:N27"/>
    <mergeCell ref="O27:P27"/>
    <mergeCell ref="Q27:R27"/>
    <mergeCell ref="O7:P7"/>
    <mergeCell ref="U7:V7"/>
    <mergeCell ref="M26:N26"/>
    <mergeCell ref="O26:P26"/>
    <mergeCell ref="Q26:R26"/>
    <mergeCell ref="C27:D27"/>
    <mergeCell ref="E27:F27"/>
    <mergeCell ref="G27:H27"/>
    <mergeCell ref="I27:J27"/>
    <mergeCell ref="K27:L27"/>
    <mergeCell ref="S27:T27"/>
    <mergeCell ref="U27:V27"/>
    <mergeCell ref="Q7:R7"/>
    <mergeCell ref="S7:T7"/>
    <mergeCell ref="S26:T26"/>
    <mergeCell ref="U26:V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5:C41"/>
  <sheetViews>
    <sheetView tabSelected="1" topLeftCell="A16" workbookViewId="0">
      <selection activeCell="E34" sqref="E34"/>
    </sheetView>
  </sheetViews>
  <sheetFormatPr baseColWidth="10" defaultRowHeight="14.5"/>
  <cols>
    <col min="3" max="3" width="22.453125" customWidth="1"/>
    <col min="4" max="4" width="18.6328125" customWidth="1"/>
  </cols>
  <sheetData>
    <row r="15" spans="2:3">
      <c r="B15" s="1" t="s">
        <v>13</v>
      </c>
      <c r="C15" s="4" t="s">
        <v>20</v>
      </c>
    </row>
    <row r="18" spans="2:2">
      <c r="B18" s="3">
        <f ca="1">OFFSET(dept,SUMPRODUCT((bdd=B$15)*(ROW(bdd)))-6+ROW(A1),SUMPRODUCT((bdd=B$15)*(COLUMN(bdd)))-2,)</f>
        <v>1.3073832871917297E-3</v>
      </c>
    </row>
    <row r="19" spans="2:2">
      <c r="B19" s="3">
        <f ca="1">OFFSET(dept,SUMPRODUCT((bdd=B$15)*(ROW(bdd)))-6+ROW(A2),SUMPRODUCT((bdd=B$15)*(COLUMN(bdd)))-2,)</f>
        <v>2.1899305752292402E-3</v>
      </c>
    </row>
    <row r="20" spans="2:2">
      <c r="B20" s="3">
        <f ca="1">OFFSET(dept,SUMPRODUCT((bdd=B$15)*(ROW(bdd)))-6+ROW(A3),SUMPRODUCT((bdd=B$15)*(COLUMN(bdd)))-2,)</f>
        <v>1.8761300772560062E-3</v>
      </c>
    </row>
    <row r="21" spans="2:2">
      <c r="B21" s="3">
        <f ca="1">OFFSET(dept,SUMPRODUCT((bdd=B$15)*(ROW(bdd)))-6+ROW(A4),SUMPRODUCT((bdd=B$15)*(COLUMN(bdd)))-2,)</f>
        <v>1.7880716821948382E-3</v>
      </c>
    </row>
    <row r="22" spans="2:2">
      <c r="B22" s="3">
        <f ca="1">OFFSET(dept,SUMPRODUCT((bdd=B$15)*(ROW(bdd)))-6+ROW(A5),SUMPRODUCT((bdd=B$15)*(COLUMN(bdd)))-2,)</f>
        <v>1.3097232418025936E-3</v>
      </c>
    </row>
    <row r="23" spans="2:2">
      <c r="B23" s="3">
        <f ca="1">OFFSET(dept,SUMPRODUCT((bdd=B$15)*(ROW(bdd)))-6+ROW(A6),SUMPRODUCT((bdd=B$15)*(COLUMN(bdd)))-2,)</f>
        <v>6.5203425529564239E-4</v>
      </c>
    </row>
    <row r="24" spans="2:2">
      <c r="B24" s="3">
        <f ca="1">OFFSET(dept,SUMPRODUCT((bdd=B$15)*(ROW(bdd)))-6+ROW(A7),SUMPRODUCT((bdd=B$15)*(COLUMN(bdd)))-2,)</f>
        <v>7.9677822597250952E-4</v>
      </c>
    </row>
    <row r="25" spans="2:2">
      <c r="B25" s="3">
        <f ca="1">OFFSET(dept,SUMPRODUCT((bdd=B$15)*(ROW(bdd)))-6+ROW(A8),SUMPRODUCT((bdd=B$15)*(COLUMN(bdd)))-2,)</f>
        <v>8.728682317895401E-4</v>
      </c>
    </row>
    <row r="26" spans="2:2">
      <c r="B26" s="3">
        <f ca="1">OFFSET(dept,SUMPRODUCT((bdd=B$15)*(ROW(bdd)))-6+ROW(A9),SUMPRODUCT((bdd=B$15)*(COLUMN(bdd)))-2,)</f>
        <v>7.9089400828940052E-4</v>
      </c>
    </row>
    <row r="27" spans="2:2">
      <c r="B27" s="3">
        <f ca="1">OFFSET(dept,SUMPRODUCT((bdd=B$15)*(ROW(bdd)))-6+ROW(A10),SUMPRODUCT((bdd=B$15)*(COLUMN(bdd)))-2,)</f>
        <v>1.3039790677212147E-3</v>
      </c>
    </row>
    <row r="28" spans="2:2">
      <c r="B28" s="3">
        <f ca="1">OFFSET(dept,SUMPRODUCT((bdd=B$15)*(ROW(bdd)))-6+ROW(A11),SUMPRODUCT((bdd=B$15)*(COLUMN(bdd)))-2,)</f>
        <v>2.5380112315795086E-4</v>
      </c>
    </row>
    <row r="29" spans="2:2">
      <c r="B29" s="3">
        <f ca="1">OFFSET(dept,SUMPRODUCT((bdd=B$15)*(ROW(bdd)))-6+ROW(A12),SUMPRODUCT((bdd=B$15)*(COLUMN(bdd)))-2,)</f>
        <v>1.1552000321970958E-3</v>
      </c>
    </row>
    <row r="30" spans="2:2">
      <c r="B30" s="3">
        <f ca="1">OFFSET(dept,SUMPRODUCT((bdd=B$15)*(ROW(bdd)))-6+ROW(A13),SUMPRODUCT((bdd=B$15)*(COLUMN(bdd)))-2,)</f>
        <v>1.1421882759173336E-3</v>
      </c>
    </row>
    <row r="31" spans="2:2">
      <c r="B31" s="3">
        <f ca="1">OFFSET(dept,SUMPRODUCT((bdd=B$15)*(ROW(bdd)))-6+ROW(A14),SUMPRODUCT((bdd=B$15)*(COLUMN(bdd)))-2,)</f>
        <v>7.1798023685536551E-4</v>
      </c>
    </row>
    <row r="32" spans="2:2">
      <c r="B32" s="3">
        <f ca="1">OFFSET(dept,SUMPRODUCT((bdd=B$15)*(ROW(bdd)))-6+ROW(A15),SUMPRODUCT((bdd=B$15)*(COLUMN(bdd)))-2,)</f>
        <v>1.209456420413227E-4</v>
      </c>
    </row>
    <row r="33" spans="2:2">
      <c r="B33" s="3">
        <f ca="1">OFFSET(dept,SUMPRODUCT((bdd=B$15)*(ROW(bdd)))-6+ROW(A16),SUMPRODUCT((bdd=B$15)*(COLUMN(bdd)))-2,)</f>
        <v>0</v>
      </c>
    </row>
    <row r="34" spans="2:2">
      <c r="B34" s="3">
        <f ca="1">OFFSET(dept,SUMPRODUCT((bdd=B$15)*(ROW(bdd)))-6+ROW(A17),SUMPRODUCT((bdd=B$15)*(COLUMN(bdd)))-2,)</f>
        <v>0</v>
      </c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</sheetData>
  <dataValidations count="1">
    <dataValidation type="list" allowBlank="1" showInputMessage="1" showErrorMessage="1" sqref="B15">
      <formula1>liste1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70"/>
  <sheetViews>
    <sheetView workbookViewId="0">
      <selection activeCell="D11" sqref="D11"/>
    </sheetView>
  </sheetViews>
  <sheetFormatPr baseColWidth="10" defaultRowHeight="14.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5" spans="1:1">
      <c r="A25">
        <f ca="1">OFFSET(dept,,ROW(A24)*2-2,)</f>
        <v>0</v>
      </c>
    </row>
    <row r="26" spans="1:1">
      <c r="A26">
        <f ca="1">OFFSET(dept,,ROW(A25)*2-2,)</f>
        <v>0</v>
      </c>
    </row>
    <row r="27" spans="1:1">
      <c r="A27">
        <f ca="1">OFFSET(dept,,ROW(A26)*2-2,)</f>
        <v>0</v>
      </c>
    </row>
    <row r="28" spans="1:1">
      <c r="A28">
        <f ca="1">OFFSET(dept,,ROW(A27)*2-2,)</f>
        <v>0</v>
      </c>
    </row>
    <row r="29" spans="1:1">
      <c r="A29">
        <f ca="1">OFFSET(dept,,ROW(A28)*2-2,)</f>
        <v>0</v>
      </c>
    </row>
    <row r="30" spans="1:1">
      <c r="A30">
        <f ca="1">OFFSET(dept,,ROW(A29)*2-2,)</f>
        <v>0</v>
      </c>
    </row>
    <row r="31" spans="1:1">
      <c r="A31">
        <f ca="1">OFFSET(dept,,ROW(A30)*2-2,)</f>
        <v>0</v>
      </c>
    </row>
    <row r="32" spans="1:1">
      <c r="A32">
        <f ca="1">OFFSET(dept,,ROW(A31)*2-2,)</f>
        <v>0</v>
      </c>
    </row>
    <row r="33" spans="1:1">
      <c r="A33">
        <f ca="1">OFFSET(dept,,ROW(A32)*2-2,)</f>
        <v>0</v>
      </c>
    </row>
    <row r="34" spans="1:1">
      <c r="A34">
        <f ca="1">OFFSET(dept,,ROW(A33)*2-2,)</f>
        <v>0</v>
      </c>
    </row>
    <row r="35" spans="1:1">
      <c r="A35">
        <f ca="1">OFFSET(dept,,ROW(A34)*2-2,)</f>
        <v>0</v>
      </c>
    </row>
    <row r="36" spans="1:1">
      <c r="A36">
        <f ca="1">OFFSET(dept,,ROW(A35)*2-2,)</f>
        <v>0</v>
      </c>
    </row>
    <row r="37" spans="1:1">
      <c r="A37">
        <f ca="1">OFFSET(dept,,ROW(A36)*2-2,)</f>
        <v>0</v>
      </c>
    </row>
    <row r="38" spans="1:1">
      <c r="A38">
        <f ca="1">OFFSET(dept,,ROW(A37)*2-2,)</f>
        <v>0</v>
      </c>
    </row>
    <row r="39" spans="1:1">
      <c r="A39">
        <f ca="1">OFFSET(dept,,ROW(A38)*2-2,)</f>
        <v>0</v>
      </c>
    </row>
    <row r="40" spans="1:1">
      <c r="A40">
        <f ca="1">OFFSET(dept,,ROW(A39)*2-2,)</f>
        <v>0</v>
      </c>
    </row>
    <row r="41" spans="1:1">
      <c r="A41">
        <f ca="1">OFFSET(dept,,ROW(A40)*2-2,)</f>
        <v>0</v>
      </c>
    </row>
    <row r="42" spans="1:1">
      <c r="A42">
        <f ca="1">OFFSET(dept,,ROW(A41)*2-2,)</f>
        <v>0</v>
      </c>
    </row>
    <row r="43" spans="1:1">
      <c r="A43">
        <f ca="1">OFFSET(dept,,ROW(A42)*2-2,)</f>
        <v>0</v>
      </c>
    </row>
    <row r="44" spans="1:1">
      <c r="A44">
        <f ca="1">OFFSET(dept,,ROW(A43)*2-2,)</f>
        <v>0</v>
      </c>
    </row>
    <row r="45" spans="1:1">
      <c r="A45">
        <f ca="1">OFFSET(dept,,ROW(A44)*2-2,)</f>
        <v>0</v>
      </c>
    </row>
    <row r="46" spans="1:1">
      <c r="A46">
        <f ca="1">OFFSET(dept,,ROW(A45)*2-2,)</f>
        <v>0</v>
      </c>
    </row>
    <row r="47" spans="1:1">
      <c r="A47">
        <f ca="1">OFFSET(dept,,ROW(A46)*2-2,)</f>
        <v>0</v>
      </c>
    </row>
    <row r="48" spans="1:1">
      <c r="A48">
        <f ca="1">OFFSET(dept,,ROW(A47)*2-2,)</f>
        <v>0</v>
      </c>
    </row>
    <row r="49" spans="1:1">
      <c r="A49">
        <f ca="1">OFFSET(dept,,ROW(A48)*2-2,)</f>
        <v>0</v>
      </c>
    </row>
    <row r="50" spans="1:1">
      <c r="A50">
        <f ca="1">OFFSET(dept,,ROW(A49)*2-2,)</f>
        <v>0</v>
      </c>
    </row>
    <row r="51" spans="1:1">
      <c r="A51">
        <f ca="1">OFFSET(dept,,ROW(A50)*2-2,)</f>
        <v>0</v>
      </c>
    </row>
    <row r="52" spans="1:1">
      <c r="A52">
        <f ca="1">OFFSET(dept,,ROW(A51)*2-2,)</f>
        <v>0</v>
      </c>
    </row>
    <row r="53" spans="1:1">
      <c r="A53">
        <f ca="1">OFFSET(dept,,ROW(A52)*2-2,)</f>
        <v>0</v>
      </c>
    </row>
    <row r="54" spans="1:1">
      <c r="A54">
        <f ca="1">OFFSET(dept,,ROW(A53)*2-2,)</f>
        <v>0</v>
      </c>
    </row>
    <row r="55" spans="1:1">
      <c r="A55">
        <f ca="1">OFFSET(dept,,ROW(A54)*2-2,)</f>
        <v>0</v>
      </c>
    </row>
    <row r="56" spans="1:1">
      <c r="A56">
        <f ca="1">OFFSET(dept,,ROW(A55)*2-2,)</f>
        <v>0</v>
      </c>
    </row>
    <row r="57" spans="1:1">
      <c r="A57">
        <f ca="1">OFFSET(dept,,ROW(A56)*2-2,)</f>
        <v>0</v>
      </c>
    </row>
    <row r="58" spans="1:1">
      <c r="A58">
        <f ca="1">OFFSET(dept,,ROW(A57)*2-2,)</f>
        <v>0</v>
      </c>
    </row>
    <row r="59" spans="1:1">
      <c r="A59">
        <f ca="1">OFFSET(dept,,ROW(A58)*2-2,)</f>
        <v>0</v>
      </c>
    </row>
    <row r="60" spans="1:1">
      <c r="A60">
        <f ca="1">OFFSET(dept,,ROW(A59)*2-2,)</f>
        <v>0</v>
      </c>
    </row>
    <row r="61" spans="1:1">
      <c r="A61">
        <f ca="1">OFFSET(dept,,ROW(A60)*2-2,)</f>
        <v>0</v>
      </c>
    </row>
    <row r="62" spans="1:1">
      <c r="A62">
        <f ca="1">OFFSET(dept,,ROW(A61)*2-2,)</f>
        <v>0</v>
      </c>
    </row>
    <row r="63" spans="1:1">
      <c r="A63">
        <f ca="1">OFFSET(dept,,ROW(A62)*2-2,)</f>
        <v>0</v>
      </c>
    </row>
    <row r="64" spans="1:1">
      <c r="A64">
        <f ca="1">OFFSET(dept,,ROW(A63)*2-2,)</f>
        <v>0</v>
      </c>
    </row>
    <row r="65" spans="1:1">
      <c r="A65">
        <f ca="1">OFFSET(dept,,ROW(A64)*2-2,)</f>
        <v>0</v>
      </c>
    </row>
    <row r="66" spans="1:1">
      <c r="A66">
        <f ca="1">OFFSET(dept,,ROW(A65)*2-2,)</f>
        <v>0</v>
      </c>
    </row>
    <row r="67" spans="1:1">
      <c r="A67">
        <f ca="1">OFFSET(dept,,ROW(A66)*2-2,)</f>
        <v>0</v>
      </c>
    </row>
    <row r="68" spans="1:1">
      <c r="A68">
        <f ca="1">OFFSET(dept,,ROW(A67)*2-2,)</f>
        <v>0</v>
      </c>
    </row>
    <row r="69" spans="1:1">
      <c r="A69">
        <f ca="1">OFFSET(dept,,ROW(A68)*2-2,)</f>
        <v>0</v>
      </c>
    </row>
    <row r="70" spans="1:1">
      <c r="A70">
        <f ca="1">OFFSET(dept,,ROW(A69)*2-2,)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</vt:lpstr>
      <vt:lpstr>B</vt:lpstr>
      <vt:lpstr>param</vt:lpstr>
      <vt:lpstr>bdd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tulipe</cp:lastModifiedBy>
  <dcterms:created xsi:type="dcterms:W3CDTF">2020-04-16T17:07:23Z</dcterms:created>
  <dcterms:modified xsi:type="dcterms:W3CDTF">2020-04-17T10:53:17Z</dcterms:modified>
</cp:coreProperties>
</file>