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9720"/>
  </bookViews>
  <sheets>
    <sheet name="Feuil1" sheetId="1" r:id="rId1"/>
  </sheets>
  <definedNames>
    <definedName name="bdd">Feuil1!$B$2:$C$14</definedName>
  </definedNames>
  <calcPr calcId="124519"/>
</workbook>
</file>

<file path=xl/calcChain.xml><?xml version="1.0" encoding="utf-8"?>
<calcChain xmlns="http://schemas.openxmlformats.org/spreadsheetml/2006/main">
  <c r="A1" i="1"/>
  <c r="B4" s="1"/>
  <c r="B12" l="1"/>
  <c r="B14"/>
  <c r="B9"/>
  <c r="B8"/>
  <c r="B7"/>
  <c r="B11"/>
  <c r="D1"/>
  <c r="B6"/>
  <c r="B5"/>
  <c r="B13"/>
  <c r="B10"/>
  <c r="B2"/>
  <c r="Z2" s="1"/>
  <c r="B3"/>
  <c r="E3" l="1"/>
  <c r="F3" s="1"/>
  <c r="E7"/>
  <c r="F7" s="1"/>
  <c r="E11"/>
  <c r="F11" s="1"/>
  <c r="G1"/>
  <c r="E4"/>
  <c r="F4" s="1"/>
  <c r="E8"/>
  <c r="F8" s="1"/>
  <c r="E12"/>
  <c r="F12" s="1"/>
  <c r="E5"/>
  <c r="F5" s="1"/>
  <c r="E9"/>
  <c r="F9" s="1"/>
  <c r="E13"/>
  <c r="F13" s="1"/>
  <c r="E2"/>
  <c r="F2" s="1"/>
  <c r="E6"/>
  <c r="F6" s="1"/>
  <c r="E10"/>
  <c r="F10" s="1"/>
  <c r="E14"/>
  <c r="F14" s="1"/>
  <c r="J1" l="1"/>
  <c r="H4"/>
  <c r="I4" s="1"/>
  <c r="H8"/>
  <c r="I8" s="1"/>
  <c r="H12"/>
  <c r="I12" s="1"/>
  <c r="H3"/>
  <c r="I3" s="1"/>
  <c r="H7"/>
  <c r="I7" s="1"/>
  <c r="H11"/>
  <c r="I11" s="1"/>
  <c r="H2"/>
  <c r="I2" s="1"/>
  <c r="H6"/>
  <c r="I6" s="1"/>
  <c r="H10"/>
  <c r="I10" s="1"/>
  <c r="H14"/>
  <c r="I14" s="1"/>
  <c r="H5"/>
  <c r="I5" s="1"/>
  <c r="H9"/>
  <c r="I9" s="1"/>
  <c r="H13"/>
  <c r="I13" s="1"/>
  <c r="K3" l="1"/>
  <c r="L3" s="1"/>
  <c r="K7"/>
  <c r="L7" s="1"/>
  <c r="K11"/>
  <c r="L11" s="1"/>
  <c r="M1"/>
  <c r="K4"/>
  <c r="L4" s="1"/>
  <c r="K8"/>
  <c r="L8" s="1"/>
  <c r="K12"/>
  <c r="L12" s="1"/>
  <c r="K5"/>
  <c r="L5" s="1"/>
  <c r="K9"/>
  <c r="L9" s="1"/>
  <c r="K13"/>
  <c r="L13" s="1"/>
  <c r="K2"/>
  <c r="L2" s="1"/>
  <c r="K6"/>
  <c r="L6" s="1"/>
  <c r="K10"/>
  <c r="L10" s="1"/>
  <c r="K14"/>
  <c r="L14" s="1"/>
  <c r="P1" l="1"/>
  <c r="N4"/>
  <c r="O4" s="1"/>
  <c r="N8"/>
  <c r="O8" s="1"/>
  <c r="N12"/>
  <c r="O12" s="1"/>
  <c r="N3"/>
  <c r="O3" s="1"/>
  <c r="N7"/>
  <c r="O7" s="1"/>
  <c r="N11"/>
  <c r="O11" s="1"/>
  <c r="N2"/>
  <c r="O2" s="1"/>
  <c r="N6"/>
  <c r="O6" s="1"/>
  <c r="N10"/>
  <c r="O10" s="1"/>
  <c r="N14"/>
  <c r="O14" s="1"/>
  <c r="N5"/>
  <c r="O5" s="1"/>
  <c r="N9"/>
  <c r="O9" s="1"/>
  <c r="N13"/>
  <c r="O13" s="1"/>
  <c r="Q3" l="1"/>
  <c r="R3" s="1"/>
  <c r="Q7"/>
  <c r="R7" s="1"/>
  <c r="Q11"/>
  <c r="R11" s="1"/>
  <c r="S1"/>
  <c r="Q4"/>
  <c r="R4" s="1"/>
  <c r="Q8"/>
  <c r="R8" s="1"/>
  <c r="Q12"/>
  <c r="R12" s="1"/>
  <c r="Q5"/>
  <c r="R5" s="1"/>
  <c r="Q9"/>
  <c r="R9" s="1"/>
  <c r="Q13"/>
  <c r="R13" s="1"/>
  <c r="Q2"/>
  <c r="R2" s="1"/>
  <c r="Q6"/>
  <c r="R6" s="1"/>
  <c r="Q10"/>
  <c r="R10" s="1"/>
  <c r="Q14"/>
  <c r="R14" s="1"/>
  <c r="V1" l="1"/>
  <c r="T4"/>
  <c r="U4" s="1"/>
  <c r="T8"/>
  <c r="U8" s="1"/>
  <c r="T12"/>
  <c r="U12" s="1"/>
  <c r="T3"/>
  <c r="U3" s="1"/>
  <c r="T7"/>
  <c r="U7" s="1"/>
  <c r="T11"/>
  <c r="U11" s="1"/>
  <c r="T2"/>
  <c r="U2" s="1"/>
  <c r="T6"/>
  <c r="U6" s="1"/>
  <c r="T10"/>
  <c r="U10" s="1"/>
  <c r="T14"/>
  <c r="U14" s="1"/>
  <c r="T5"/>
  <c r="U5" s="1"/>
  <c r="T9"/>
  <c r="U9" s="1"/>
  <c r="T13"/>
  <c r="U13" s="1"/>
  <c r="W3" l="1"/>
  <c r="X3" s="1"/>
  <c r="W7"/>
  <c r="X7" s="1"/>
  <c r="W11"/>
  <c r="X11" s="1"/>
  <c r="W2"/>
  <c r="X2" s="1"/>
  <c r="W6"/>
  <c r="X6" s="1"/>
  <c r="W10"/>
  <c r="X10" s="1"/>
  <c r="W14"/>
  <c r="X14" s="1"/>
  <c r="W5"/>
  <c r="X5" s="1"/>
  <c r="W9"/>
  <c r="X9" s="1"/>
  <c r="W13"/>
  <c r="X13" s="1"/>
  <c r="W4"/>
  <c r="X4" s="1"/>
  <c r="W8"/>
  <c r="X8" s="1"/>
  <c r="W12"/>
  <c r="X12" s="1"/>
</calcChain>
</file>

<file path=xl/sharedStrings.xml><?xml version="1.0" encoding="utf-8"?>
<sst xmlns="http://schemas.openxmlformats.org/spreadsheetml/2006/main" count="16" uniqueCount="2">
  <si>
    <t>Jour</t>
  </si>
  <si>
    <t>OTB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</si>
</sst>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0" borderId="0" xfId="0" applyNumberFormat="1"/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Z14"/>
  <sheetViews>
    <sheetView tabSelected="1" workbookViewId="0">
      <selection activeCell="D20" sqref="D20:D21"/>
    </sheetView>
  </sheetViews>
  <sheetFormatPr baseColWidth="10" defaultRowHeight="14.5"/>
  <cols>
    <col min="1" max="1" width="7" style="3" bestFit="1" customWidth="1"/>
    <col min="2" max="2" width="7.54296875" style="3" bestFit="1" customWidth="1"/>
    <col min="3" max="3" width="4.54296875" style="3" bestFit="1" customWidth="1"/>
    <col min="4" max="4" width="7" style="3" bestFit="1" customWidth="1"/>
    <col min="5" max="5" width="7.54296875" style="3" bestFit="1" customWidth="1"/>
    <col min="6" max="6" width="5.08984375" style="3" bestFit="1" customWidth="1"/>
    <col min="7" max="7" width="7" style="3" bestFit="1" customWidth="1"/>
    <col min="8" max="8" width="7.54296875" style="3" bestFit="1" customWidth="1"/>
    <col min="9" max="9" width="4.54296875" style="3" bestFit="1" customWidth="1"/>
    <col min="10" max="10" width="7" style="3" bestFit="1" customWidth="1"/>
    <col min="11" max="11" width="7.54296875" style="3" bestFit="1" customWidth="1"/>
    <col min="12" max="12" width="4.54296875" style="3" bestFit="1" customWidth="1"/>
    <col min="13" max="13" width="7" style="3" bestFit="1" customWidth="1"/>
    <col min="14" max="14" width="7.54296875" style="3" bestFit="1" customWidth="1"/>
    <col min="15" max="15" width="4.54296875" style="3" bestFit="1" customWidth="1"/>
    <col min="16" max="16" width="7" bestFit="1" customWidth="1"/>
    <col min="17" max="17" width="7.54296875" bestFit="1" customWidth="1"/>
    <col min="18" max="18" width="4.54296875" bestFit="1" customWidth="1"/>
    <col min="19" max="19" width="7" bestFit="1" customWidth="1"/>
    <col min="20" max="20" width="7.54296875" bestFit="1" customWidth="1"/>
    <col min="21" max="21" width="4.54296875" bestFit="1" customWidth="1"/>
    <col min="22" max="22" width="7" bestFit="1" customWidth="1"/>
    <col min="23" max="23" width="7.54296875" bestFit="1" customWidth="1"/>
    <col min="24" max="24" width="4.54296875" bestFit="1" customWidth="1"/>
  </cols>
  <sheetData>
    <row r="1" spans="1:26">
      <c r="A1" s="2">
        <f ca="1">TODAY()</f>
        <v>42497</v>
      </c>
      <c r="B1" s="3" t="s">
        <v>0</v>
      </c>
      <c r="C1" s="3" t="s">
        <v>1</v>
      </c>
      <c r="D1" s="2">
        <f ca="1">A1+1</f>
        <v>42498</v>
      </c>
      <c r="E1" s="3" t="s">
        <v>0</v>
      </c>
      <c r="F1" s="3" t="s">
        <v>1</v>
      </c>
      <c r="G1" s="2">
        <f ca="1">D1+1</f>
        <v>42499</v>
      </c>
      <c r="H1" s="3" t="s">
        <v>0</v>
      </c>
      <c r="I1" s="3" t="s">
        <v>1</v>
      </c>
      <c r="J1" s="2">
        <f ca="1">G1+1</f>
        <v>42500</v>
      </c>
      <c r="K1" s="3" t="s">
        <v>0</v>
      </c>
      <c r="L1" s="3" t="s">
        <v>1</v>
      </c>
      <c r="M1" s="2">
        <f ca="1">J1+1</f>
        <v>42501</v>
      </c>
      <c r="N1" s="3" t="s">
        <v>0</v>
      </c>
      <c r="O1" s="3" t="s">
        <v>1</v>
      </c>
      <c r="P1" s="2">
        <f ca="1">M1+1</f>
        <v>42502</v>
      </c>
      <c r="Q1" s="3" t="s">
        <v>0</v>
      </c>
      <c r="R1" s="3" t="s">
        <v>1</v>
      </c>
      <c r="S1" s="2">
        <f ca="1">P1+1</f>
        <v>42503</v>
      </c>
      <c r="T1" s="3" t="s">
        <v>0</v>
      </c>
      <c r="U1" s="3" t="s">
        <v>1</v>
      </c>
      <c r="V1" s="2">
        <f ca="1">S1+1</f>
        <v>42504</v>
      </c>
      <c r="W1" s="3" t="s">
        <v>0</v>
      </c>
      <c r="X1" s="3" t="s">
        <v>1</v>
      </c>
      <c r="Y1" s="1">
        <v>42617</v>
      </c>
    </row>
    <row r="2" spans="1:26">
      <c r="A2" s="3">
        <v>120</v>
      </c>
      <c r="B2" s="4">
        <f ca="1">A$1+$A2</f>
        <v>42617</v>
      </c>
      <c r="C2" s="5">
        <v>7</v>
      </c>
      <c r="E2" s="2">
        <f ca="1">D$1+$A2</f>
        <v>42618</v>
      </c>
      <c r="F2" s="3" t="str">
        <f ca="1">IFERROR(VLOOKUP(E2,bdd,2,0),"")</f>
        <v/>
      </c>
      <c r="H2" s="2">
        <f ca="1">G$1+$A2</f>
        <v>42619</v>
      </c>
      <c r="I2" s="3" t="str">
        <f ca="1">IFERROR(VLOOKUP(H2,bdd,2,0),"")</f>
        <v/>
      </c>
      <c r="K2" s="2">
        <f ca="1">J$1+$A2</f>
        <v>42620</v>
      </c>
      <c r="L2" s="3" t="str">
        <f ca="1">IFERROR(VLOOKUP(K2,bdd,2,0),"")</f>
        <v/>
      </c>
      <c r="N2" s="2">
        <f ca="1">M$1+$A2</f>
        <v>42621</v>
      </c>
      <c r="O2" s="3" t="str">
        <f ca="1">IFERROR(VLOOKUP(N2,bdd,2,0),"")</f>
        <v/>
      </c>
      <c r="P2" s="3"/>
      <c r="Q2" s="2">
        <f ca="1">P$1+$A2</f>
        <v>42622</v>
      </c>
      <c r="R2" s="3" t="str">
        <f ca="1">IFERROR(VLOOKUP(Q2,bdd,2,0),"")</f>
        <v/>
      </c>
      <c r="S2" s="3"/>
      <c r="T2" s="2">
        <f ca="1">S$1+$A2</f>
        <v>42623</v>
      </c>
      <c r="U2" s="3" t="str">
        <f ca="1">IFERROR(VLOOKUP(T2,bdd,2,0),"")</f>
        <v/>
      </c>
      <c r="V2" s="3"/>
      <c r="W2" s="2">
        <f ca="1">V$1+$A2</f>
        <v>42624</v>
      </c>
      <c r="X2" s="3" t="str">
        <f ca="1">IFERROR(VLOOKUP(W2,bdd,2,0),"")</f>
        <v/>
      </c>
      <c r="Z2" s="3" t="str">
        <f ca="1">IFERROR(VLOOKUP(Y2,bdd,2,0),"")</f>
        <v/>
      </c>
    </row>
    <row r="3" spans="1:26">
      <c r="A3" s="3">
        <v>60</v>
      </c>
      <c r="B3" s="4">
        <f t="shared" ref="B3:B14" ca="1" si="0">A$1+$A3</f>
        <v>42557</v>
      </c>
      <c r="C3" s="5">
        <v>26</v>
      </c>
      <c r="E3" s="2">
        <f t="shared" ref="E3:E14" ca="1" si="1">D$1+$A3</f>
        <v>42558</v>
      </c>
      <c r="F3" s="3" t="str">
        <f ca="1">IFERROR(VLOOKUP(E3,bdd,2,0),"")</f>
        <v/>
      </c>
      <c r="H3" s="2">
        <f t="shared" ref="H3:H14" ca="1" si="2">G$1+$A3</f>
        <v>42559</v>
      </c>
      <c r="I3" s="3" t="str">
        <f ca="1">IFERROR(VLOOKUP(H3,bdd,2,0),"")</f>
        <v/>
      </c>
      <c r="K3" s="2">
        <f t="shared" ref="K3:K14" ca="1" si="3">J$1+$A3</f>
        <v>42560</v>
      </c>
      <c r="L3" s="3" t="str">
        <f ca="1">IFERROR(VLOOKUP(K3,bdd,2,0),"")</f>
        <v/>
      </c>
      <c r="N3" s="2">
        <f t="shared" ref="N3:N14" ca="1" si="4">M$1+$A3</f>
        <v>42561</v>
      </c>
      <c r="O3" s="3" t="str">
        <f ca="1">IFERROR(VLOOKUP(N3,bdd,2,0),"")</f>
        <v/>
      </c>
      <c r="P3" s="3"/>
      <c r="Q3" s="2">
        <f t="shared" ref="Q3:Q14" ca="1" si="5">P$1+$A3</f>
        <v>42562</v>
      </c>
      <c r="R3" s="3" t="str">
        <f ca="1">IFERROR(VLOOKUP(Q3,bdd,2,0),"")</f>
        <v/>
      </c>
      <c r="S3" s="3"/>
      <c r="T3" s="2">
        <f t="shared" ref="T3:T14" ca="1" si="6">S$1+$A3</f>
        <v>42563</v>
      </c>
      <c r="U3" s="3" t="str">
        <f ca="1">IFERROR(VLOOKUP(T3,bdd,2,0),"")</f>
        <v/>
      </c>
      <c r="V3" s="3"/>
      <c r="W3" s="2">
        <f t="shared" ref="W3:W14" ca="1" si="7">V$1+$A3</f>
        <v>42564</v>
      </c>
      <c r="X3" s="3" t="str">
        <f ca="1">IFERROR(VLOOKUP(W3,bdd,2,0),"")</f>
        <v/>
      </c>
    </row>
    <row r="4" spans="1:26">
      <c r="A4" s="3">
        <v>30</v>
      </c>
      <c r="B4" s="4">
        <f t="shared" ca="1" si="0"/>
        <v>42527</v>
      </c>
      <c r="C4" s="5">
        <v>19</v>
      </c>
      <c r="E4" s="2">
        <f t="shared" ca="1" si="1"/>
        <v>42528</v>
      </c>
      <c r="F4" s="3" t="str">
        <f ca="1">IFERROR(VLOOKUP(E4,bdd,2,0),"")</f>
        <v/>
      </c>
      <c r="H4" s="2">
        <f t="shared" ca="1" si="2"/>
        <v>42529</v>
      </c>
      <c r="I4" s="3" t="str">
        <f ca="1">IFERROR(VLOOKUP(H4,bdd,2,0),"")</f>
        <v/>
      </c>
      <c r="K4" s="2">
        <f t="shared" ca="1" si="3"/>
        <v>42530</v>
      </c>
      <c r="L4" s="3" t="str">
        <f ca="1">IFERROR(VLOOKUP(K4,bdd,2,0),"")</f>
        <v/>
      </c>
      <c r="N4" s="2">
        <f t="shared" ca="1" si="4"/>
        <v>42531</v>
      </c>
      <c r="O4" s="3" t="str">
        <f ca="1">IFERROR(VLOOKUP(N4,bdd,2,0),"")</f>
        <v/>
      </c>
      <c r="P4" s="3"/>
      <c r="Q4" s="2">
        <f t="shared" ca="1" si="5"/>
        <v>42532</v>
      </c>
      <c r="R4" s="3" t="str">
        <f ca="1">IFERROR(VLOOKUP(Q4,bdd,2,0),"")</f>
        <v/>
      </c>
      <c r="S4" s="3"/>
      <c r="T4" s="2">
        <f t="shared" ca="1" si="6"/>
        <v>42533</v>
      </c>
      <c r="U4" s="3" t="str">
        <f ca="1">IFERROR(VLOOKUP(T4,bdd,2,0),"")</f>
        <v/>
      </c>
      <c r="V4" s="3"/>
      <c r="W4" s="2">
        <f t="shared" ca="1" si="7"/>
        <v>42534</v>
      </c>
      <c r="X4" s="3" t="str">
        <f ca="1">IFERROR(VLOOKUP(W4,bdd,2,0),"")</f>
        <v/>
      </c>
    </row>
    <row r="5" spans="1:26">
      <c r="A5" s="3">
        <v>15</v>
      </c>
      <c r="B5" s="4">
        <f t="shared" ca="1" si="0"/>
        <v>42512</v>
      </c>
      <c r="C5" s="5">
        <v>18</v>
      </c>
      <c r="E5" s="2">
        <f t="shared" ca="1" si="1"/>
        <v>42513</v>
      </c>
      <c r="F5" s="3" t="str">
        <f ca="1">IFERROR(VLOOKUP(E5,bdd,2,0),"")</f>
        <v/>
      </c>
      <c r="H5" s="2">
        <f t="shared" ca="1" si="2"/>
        <v>42514</v>
      </c>
      <c r="I5" s="3" t="str">
        <f ca="1">IFERROR(VLOOKUP(H5,bdd,2,0),"")</f>
        <v/>
      </c>
      <c r="K5" s="2">
        <f t="shared" ca="1" si="3"/>
        <v>42515</v>
      </c>
      <c r="L5" s="3" t="str">
        <f ca="1">IFERROR(VLOOKUP(K5,bdd,2,0),"")</f>
        <v/>
      </c>
      <c r="N5" s="2">
        <f t="shared" ca="1" si="4"/>
        <v>42516</v>
      </c>
      <c r="O5" s="3" t="str">
        <f ca="1">IFERROR(VLOOKUP(N5,bdd,2,0),"")</f>
        <v/>
      </c>
      <c r="P5" s="3"/>
      <c r="Q5" s="2">
        <f t="shared" ca="1" si="5"/>
        <v>42517</v>
      </c>
      <c r="R5" s="3" t="str">
        <f ca="1">IFERROR(VLOOKUP(Q5,bdd,2,0),"")</f>
        <v/>
      </c>
      <c r="S5" s="3"/>
      <c r="T5" s="2">
        <f t="shared" ca="1" si="6"/>
        <v>42518</v>
      </c>
      <c r="U5" s="3" t="str">
        <f ca="1">IFERROR(VLOOKUP(T5,bdd,2,0),"")</f>
        <v/>
      </c>
      <c r="V5" s="3"/>
      <c r="W5" s="2">
        <f t="shared" ca="1" si="7"/>
        <v>42519</v>
      </c>
      <c r="X5" s="3" t="str">
        <f ca="1">IFERROR(VLOOKUP(W5,bdd,2,0),"")</f>
        <v/>
      </c>
    </row>
    <row r="6" spans="1:26">
      <c r="A6" s="3">
        <v>10</v>
      </c>
      <c r="B6" s="4">
        <f t="shared" ca="1" si="0"/>
        <v>42507</v>
      </c>
      <c r="C6" s="5">
        <v>18</v>
      </c>
      <c r="E6" s="2">
        <f t="shared" ca="1" si="1"/>
        <v>42508</v>
      </c>
      <c r="F6" s="3" t="str">
        <f ca="1">IFERROR(VLOOKUP(E6,bdd,2,0),"")</f>
        <v/>
      </c>
      <c r="H6" s="2">
        <f t="shared" ca="1" si="2"/>
        <v>42509</v>
      </c>
      <c r="I6" s="3" t="str">
        <f ca="1">IFERROR(VLOOKUP(H6,bdd,2,0),"")</f>
        <v/>
      </c>
      <c r="K6" s="2">
        <f t="shared" ca="1" si="3"/>
        <v>42510</v>
      </c>
      <c r="L6" s="3" t="str">
        <f ca="1">IFERROR(VLOOKUP(K6,bdd,2,0),"")</f>
        <v/>
      </c>
      <c r="N6" s="2">
        <f t="shared" ca="1" si="4"/>
        <v>42511</v>
      </c>
      <c r="O6" s="3" t="str">
        <f ca="1">IFERROR(VLOOKUP(N6,bdd,2,0),"")</f>
        <v/>
      </c>
      <c r="P6" s="3"/>
      <c r="Q6" s="2">
        <f t="shared" ca="1" si="5"/>
        <v>42512</v>
      </c>
      <c r="R6" s="3">
        <f ca="1">IFERROR(VLOOKUP(Q6,bdd,2,0),"")</f>
        <v>18</v>
      </c>
      <c r="S6" s="3"/>
      <c r="T6" s="2">
        <f t="shared" ca="1" si="6"/>
        <v>42513</v>
      </c>
      <c r="U6" s="3" t="str">
        <f ca="1">IFERROR(VLOOKUP(T6,bdd,2,0),"")</f>
        <v/>
      </c>
      <c r="V6" s="3"/>
      <c r="W6" s="2">
        <f t="shared" ca="1" si="7"/>
        <v>42514</v>
      </c>
      <c r="X6" s="3" t="str">
        <f ca="1">IFERROR(VLOOKUP(W6,bdd,2,0),"")</f>
        <v/>
      </c>
    </row>
    <row r="7" spans="1:26">
      <c r="A7" s="3">
        <v>7</v>
      </c>
      <c r="B7" s="4">
        <f t="shared" ca="1" si="0"/>
        <v>42504</v>
      </c>
      <c r="C7" s="5">
        <v>38</v>
      </c>
      <c r="E7" s="2">
        <f t="shared" ca="1" si="1"/>
        <v>42505</v>
      </c>
      <c r="F7" s="3" t="str">
        <f ca="1">IFERROR(VLOOKUP(E7,bdd,2,0),"")</f>
        <v/>
      </c>
      <c r="H7" s="2">
        <f t="shared" ca="1" si="2"/>
        <v>42506</v>
      </c>
      <c r="I7" s="3" t="str">
        <f ca="1">IFERROR(VLOOKUP(H7,bdd,2,0),"")</f>
        <v/>
      </c>
      <c r="K7" s="2">
        <f t="shared" ca="1" si="3"/>
        <v>42507</v>
      </c>
      <c r="L7" s="3">
        <f ca="1">IFERROR(VLOOKUP(K7,bdd,2,0),"")</f>
        <v>18</v>
      </c>
      <c r="N7" s="2">
        <f t="shared" ca="1" si="4"/>
        <v>42508</v>
      </c>
      <c r="O7" s="3" t="str">
        <f ca="1">IFERROR(VLOOKUP(N7,bdd,2,0),"")</f>
        <v/>
      </c>
      <c r="P7" s="3"/>
      <c r="Q7" s="2">
        <f t="shared" ca="1" si="5"/>
        <v>42509</v>
      </c>
      <c r="R7" s="3" t="str">
        <f ca="1">IFERROR(VLOOKUP(Q7,bdd,2,0),"")</f>
        <v/>
      </c>
      <c r="S7" s="3"/>
      <c r="T7" s="2">
        <f t="shared" ca="1" si="6"/>
        <v>42510</v>
      </c>
      <c r="U7" s="3" t="str">
        <f ca="1">IFERROR(VLOOKUP(T7,bdd,2,0),"")</f>
        <v/>
      </c>
      <c r="V7" s="3"/>
      <c r="W7" s="2">
        <f t="shared" ca="1" si="7"/>
        <v>42511</v>
      </c>
      <c r="X7" s="3" t="str">
        <f ca="1">IFERROR(VLOOKUP(W7,bdd,2,0),"")</f>
        <v/>
      </c>
    </row>
    <row r="8" spans="1:26">
      <c r="A8" s="3">
        <v>6</v>
      </c>
      <c r="B8" s="4">
        <f t="shared" ca="1" si="0"/>
        <v>42503</v>
      </c>
      <c r="C8" s="5">
        <v>26</v>
      </c>
      <c r="E8" s="2">
        <f t="shared" ca="1" si="1"/>
        <v>42504</v>
      </c>
      <c r="F8" s="3">
        <f ca="1">IFERROR(VLOOKUP(E8,bdd,2,0),"")</f>
        <v>38</v>
      </c>
      <c r="H8" s="2">
        <f t="shared" ca="1" si="2"/>
        <v>42505</v>
      </c>
      <c r="I8" s="3" t="str">
        <f ca="1">IFERROR(VLOOKUP(H8,bdd,2,0),"")</f>
        <v/>
      </c>
      <c r="K8" s="2">
        <f t="shared" ca="1" si="3"/>
        <v>42506</v>
      </c>
      <c r="L8" s="3" t="str">
        <f ca="1">IFERROR(VLOOKUP(K8,bdd,2,0),"")</f>
        <v/>
      </c>
      <c r="N8" s="2">
        <f t="shared" ca="1" si="4"/>
        <v>42507</v>
      </c>
      <c r="O8" s="3">
        <f ca="1">IFERROR(VLOOKUP(N8,bdd,2,0),"")</f>
        <v>18</v>
      </c>
      <c r="P8" s="3"/>
      <c r="Q8" s="2">
        <f t="shared" ca="1" si="5"/>
        <v>42508</v>
      </c>
      <c r="R8" s="3" t="str">
        <f ca="1">IFERROR(VLOOKUP(Q8,bdd,2,0),"")</f>
        <v/>
      </c>
      <c r="S8" s="3"/>
      <c r="T8" s="2">
        <f t="shared" ca="1" si="6"/>
        <v>42509</v>
      </c>
      <c r="U8" s="3" t="str">
        <f ca="1">IFERROR(VLOOKUP(T8,bdd,2,0),"")</f>
        <v/>
      </c>
      <c r="V8" s="3"/>
      <c r="W8" s="2">
        <f t="shared" ca="1" si="7"/>
        <v>42510</v>
      </c>
      <c r="X8" s="3" t="str">
        <f ca="1">IFERROR(VLOOKUP(W8,bdd,2,0),"")</f>
        <v/>
      </c>
    </row>
    <row r="9" spans="1:26">
      <c r="A9" s="3">
        <v>5</v>
      </c>
      <c r="B9" s="4">
        <f t="shared" ca="1" si="0"/>
        <v>42502</v>
      </c>
      <c r="C9" s="5">
        <v>31</v>
      </c>
      <c r="E9" s="2">
        <f t="shared" ca="1" si="1"/>
        <v>42503</v>
      </c>
      <c r="F9" s="3">
        <f ca="1">IFERROR(VLOOKUP(E9,bdd,2,0),"")</f>
        <v>26</v>
      </c>
      <c r="H9" s="2">
        <f t="shared" ca="1" si="2"/>
        <v>42504</v>
      </c>
      <c r="I9" s="3">
        <f ca="1">IFERROR(VLOOKUP(H9,bdd,2,0),"")</f>
        <v>38</v>
      </c>
      <c r="K9" s="2">
        <f t="shared" ca="1" si="3"/>
        <v>42505</v>
      </c>
      <c r="L9" s="3" t="str">
        <f ca="1">IFERROR(VLOOKUP(K9,bdd,2,0),"")</f>
        <v/>
      </c>
      <c r="N9" s="2">
        <f t="shared" ca="1" si="4"/>
        <v>42506</v>
      </c>
      <c r="O9" s="3" t="str">
        <f ca="1">IFERROR(VLOOKUP(N9,bdd,2,0),"")</f>
        <v/>
      </c>
      <c r="P9" s="3"/>
      <c r="Q9" s="2">
        <f t="shared" ca="1" si="5"/>
        <v>42507</v>
      </c>
      <c r="R9" s="3">
        <f ca="1">IFERROR(VLOOKUP(Q9,bdd,2,0),"")</f>
        <v>18</v>
      </c>
      <c r="S9" s="3"/>
      <c r="T9" s="2">
        <f t="shared" ca="1" si="6"/>
        <v>42508</v>
      </c>
      <c r="U9" s="3" t="str">
        <f ca="1">IFERROR(VLOOKUP(T9,bdd,2,0),"")</f>
        <v/>
      </c>
      <c r="V9" s="3"/>
      <c r="W9" s="2">
        <f t="shared" ca="1" si="7"/>
        <v>42509</v>
      </c>
      <c r="X9" s="3" t="str">
        <f ca="1">IFERROR(VLOOKUP(W9,bdd,2,0),"")</f>
        <v/>
      </c>
    </row>
    <row r="10" spans="1:26">
      <c r="A10" s="3">
        <v>4</v>
      </c>
      <c r="B10" s="4">
        <f t="shared" ca="1" si="0"/>
        <v>42501</v>
      </c>
      <c r="C10" s="5">
        <v>11</v>
      </c>
      <c r="E10" s="2">
        <f t="shared" ca="1" si="1"/>
        <v>42502</v>
      </c>
      <c r="F10" s="3">
        <f ca="1">IFERROR(VLOOKUP(E10,bdd,2,0),"")</f>
        <v>31</v>
      </c>
      <c r="H10" s="2">
        <f t="shared" ca="1" si="2"/>
        <v>42503</v>
      </c>
      <c r="I10" s="3">
        <f ca="1">IFERROR(VLOOKUP(H10,bdd,2,0),"")</f>
        <v>26</v>
      </c>
      <c r="K10" s="2">
        <f t="shared" ca="1" si="3"/>
        <v>42504</v>
      </c>
      <c r="L10" s="3">
        <f ca="1">IFERROR(VLOOKUP(K10,bdd,2,0),"")</f>
        <v>38</v>
      </c>
      <c r="N10" s="2">
        <f t="shared" ca="1" si="4"/>
        <v>42505</v>
      </c>
      <c r="O10" s="3" t="str">
        <f ca="1">IFERROR(VLOOKUP(N10,bdd,2,0),"")</f>
        <v/>
      </c>
      <c r="P10" s="3"/>
      <c r="Q10" s="2">
        <f t="shared" ca="1" si="5"/>
        <v>42506</v>
      </c>
      <c r="R10" s="3" t="str">
        <f ca="1">IFERROR(VLOOKUP(Q10,bdd,2,0),"")</f>
        <v/>
      </c>
      <c r="S10" s="3"/>
      <c r="T10" s="2">
        <f t="shared" ca="1" si="6"/>
        <v>42507</v>
      </c>
      <c r="U10" s="3">
        <f ca="1">IFERROR(VLOOKUP(T10,bdd,2,0),"")</f>
        <v>18</v>
      </c>
      <c r="V10" s="3"/>
      <c r="W10" s="2">
        <f t="shared" ca="1" si="7"/>
        <v>42508</v>
      </c>
      <c r="X10" s="3" t="str">
        <f ca="1">IFERROR(VLOOKUP(W10,bdd,2,0),"")</f>
        <v/>
      </c>
    </row>
    <row r="11" spans="1:26">
      <c r="A11" s="3">
        <v>3</v>
      </c>
      <c r="B11" s="4">
        <f t="shared" ca="1" si="0"/>
        <v>42500</v>
      </c>
      <c r="C11" s="5">
        <v>12</v>
      </c>
      <c r="E11" s="2">
        <f t="shared" ca="1" si="1"/>
        <v>42501</v>
      </c>
      <c r="F11" s="3">
        <f ca="1">IFERROR(VLOOKUP(E11,bdd,2,0),"")</f>
        <v>11</v>
      </c>
      <c r="H11" s="2">
        <f t="shared" ca="1" si="2"/>
        <v>42502</v>
      </c>
      <c r="I11" s="3">
        <f ca="1">IFERROR(VLOOKUP(H11,bdd,2,0),"")</f>
        <v>31</v>
      </c>
      <c r="K11" s="2">
        <f t="shared" ca="1" si="3"/>
        <v>42503</v>
      </c>
      <c r="L11" s="3">
        <f ca="1">IFERROR(VLOOKUP(K11,bdd,2,0),"")</f>
        <v>26</v>
      </c>
      <c r="N11" s="2">
        <f t="shared" ca="1" si="4"/>
        <v>42504</v>
      </c>
      <c r="O11" s="3">
        <f ca="1">IFERROR(VLOOKUP(N11,bdd,2,0),"")</f>
        <v>38</v>
      </c>
      <c r="P11" s="3"/>
      <c r="Q11" s="2">
        <f t="shared" ca="1" si="5"/>
        <v>42505</v>
      </c>
      <c r="R11" s="3" t="str">
        <f ca="1">IFERROR(VLOOKUP(Q11,bdd,2,0),"")</f>
        <v/>
      </c>
      <c r="S11" s="3"/>
      <c r="T11" s="2">
        <f t="shared" ca="1" si="6"/>
        <v>42506</v>
      </c>
      <c r="U11" s="3" t="str">
        <f ca="1">IFERROR(VLOOKUP(T11,bdd,2,0),"")</f>
        <v/>
      </c>
      <c r="V11" s="3"/>
      <c r="W11" s="2">
        <f t="shared" ca="1" si="7"/>
        <v>42507</v>
      </c>
      <c r="X11" s="3">
        <f ca="1">IFERROR(VLOOKUP(W11,bdd,2,0),"")</f>
        <v>18</v>
      </c>
    </row>
    <row r="12" spans="1:26">
      <c r="A12" s="3">
        <v>2</v>
      </c>
      <c r="B12" s="4">
        <f t="shared" ca="1" si="0"/>
        <v>42499</v>
      </c>
      <c r="C12" s="5">
        <v>21</v>
      </c>
      <c r="E12" s="2">
        <f t="shared" ca="1" si="1"/>
        <v>42500</v>
      </c>
      <c r="F12" s="3">
        <f ca="1">IFERROR(VLOOKUP(E12,bdd,2,0),"")</f>
        <v>12</v>
      </c>
      <c r="H12" s="2">
        <f t="shared" ca="1" si="2"/>
        <v>42501</v>
      </c>
      <c r="I12" s="3">
        <f ca="1">IFERROR(VLOOKUP(H12,bdd,2,0),"")</f>
        <v>11</v>
      </c>
      <c r="K12" s="2">
        <f t="shared" ca="1" si="3"/>
        <v>42502</v>
      </c>
      <c r="L12" s="3">
        <f ca="1">IFERROR(VLOOKUP(K12,bdd,2,0),"")</f>
        <v>31</v>
      </c>
      <c r="N12" s="2">
        <f t="shared" ca="1" si="4"/>
        <v>42503</v>
      </c>
      <c r="O12" s="3">
        <f ca="1">IFERROR(VLOOKUP(N12,bdd,2,0),"")</f>
        <v>26</v>
      </c>
      <c r="P12" s="3"/>
      <c r="Q12" s="2">
        <f t="shared" ca="1" si="5"/>
        <v>42504</v>
      </c>
      <c r="R12" s="3">
        <f ca="1">IFERROR(VLOOKUP(Q12,bdd,2,0),"")</f>
        <v>38</v>
      </c>
      <c r="S12" s="3"/>
      <c r="T12" s="2">
        <f t="shared" ca="1" si="6"/>
        <v>42505</v>
      </c>
      <c r="U12" s="3" t="str">
        <f ca="1">IFERROR(VLOOKUP(T12,bdd,2,0),"")</f>
        <v/>
      </c>
      <c r="V12" s="3"/>
      <c r="W12" s="2">
        <f t="shared" ca="1" si="7"/>
        <v>42506</v>
      </c>
      <c r="X12" s="3" t="str">
        <f ca="1">IFERROR(VLOOKUP(W12,bdd,2,0),"")</f>
        <v/>
      </c>
    </row>
    <row r="13" spans="1:26">
      <c r="A13" s="3">
        <v>1</v>
      </c>
      <c r="B13" s="4">
        <f t="shared" ca="1" si="0"/>
        <v>42498</v>
      </c>
      <c r="C13" s="5">
        <v>11</v>
      </c>
      <c r="E13" s="2">
        <f t="shared" ca="1" si="1"/>
        <v>42499</v>
      </c>
      <c r="F13" s="3">
        <f ca="1">IFERROR(VLOOKUP(E13,bdd,2,0),"")</f>
        <v>21</v>
      </c>
      <c r="H13" s="2">
        <f t="shared" ca="1" si="2"/>
        <v>42500</v>
      </c>
      <c r="I13" s="3">
        <f ca="1">IFERROR(VLOOKUP(H13,bdd,2,0),"")</f>
        <v>12</v>
      </c>
      <c r="K13" s="2">
        <f t="shared" ca="1" si="3"/>
        <v>42501</v>
      </c>
      <c r="L13" s="3">
        <f ca="1">IFERROR(VLOOKUP(K13,bdd,2,0),"")</f>
        <v>11</v>
      </c>
      <c r="N13" s="2">
        <f t="shared" ca="1" si="4"/>
        <v>42502</v>
      </c>
      <c r="O13" s="3">
        <f ca="1">IFERROR(VLOOKUP(N13,bdd,2,0),"")</f>
        <v>31</v>
      </c>
      <c r="P13" s="3"/>
      <c r="Q13" s="2">
        <f t="shared" ca="1" si="5"/>
        <v>42503</v>
      </c>
      <c r="R13" s="3">
        <f ca="1">IFERROR(VLOOKUP(Q13,bdd,2,0),"")</f>
        <v>26</v>
      </c>
      <c r="S13" s="3"/>
      <c r="T13" s="2">
        <f t="shared" ca="1" si="6"/>
        <v>42504</v>
      </c>
      <c r="U13" s="3">
        <f ca="1">IFERROR(VLOOKUP(T13,bdd,2,0),"")</f>
        <v>38</v>
      </c>
      <c r="V13" s="3"/>
      <c r="W13" s="2">
        <f t="shared" ca="1" si="7"/>
        <v>42505</v>
      </c>
      <c r="X13" s="3" t="str">
        <f ca="1">IFERROR(VLOOKUP(W13,bdd,2,0),"")</f>
        <v/>
      </c>
    </row>
    <row r="14" spans="1:26">
      <c r="A14" s="3">
        <v>0</v>
      </c>
      <c r="B14" s="4">
        <f t="shared" ca="1" si="0"/>
        <v>42497</v>
      </c>
      <c r="C14" s="5">
        <v>43</v>
      </c>
      <c r="E14" s="2">
        <f t="shared" ca="1" si="1"/>
        <v>42498</v>
      </c>
      <c r="F14" s="3">
        <f ca="1">IFERROR(VLOOKUP(E14,bdd,2,0),"")</f>
        <v>11</v>
      </c>
      <c r="H14" s="2">
        <f t="shared" ca="1" si="2"/>
        <v>42499</v>
      </c>
      <c r="I14" s="3">
        <f ca="1">IFERROR(VLOOKUP(H14,bdd,2,0),"")</f>
        <v>21</v>
      </c>
      <c r="K14" s="2">
        <f t="shared" ca="1" si="3"/>
        <v>42500</v>
      </c>
      <c r="L14" s="3">
        <f ca="1">IFERROR(VLOOKUP(K14,bdd,2,0),"")</f>
        <v>12</v>
      </c>
      <c r="N14" s="2">
        <f t="shared" ca="1" si="4"/>
        <v>42501</v>
      </c>
      <c r="O14" s="3">
        <f ca="1">IFERROR(VLOOKUP(N14,bdd,2,0),"")</f>
        <v>11</v>
      </c>
      <c r="P14" s="3"/>
      <c r="Q14" s="2">
        <f t="shared" ca="1" si="5"/>
        <v>42502</v>
      </c>
      <c r="R14" s="3">
        <f ca="1">IFERROR(VLOOKUP(Q14,bdd,2,0),"")</f>
        <v>31</v>
      </c>
      <c r="S14" s="3"/>
      <c r="T14" s="2">
        <f t="shared" ca="1" si="6"/>
        <v>42503</v>
      </c>
      <c r="U14" s="3">
        <f ca="1">IFERROR(VLOOKUP(T14,bdd,2,0),"")</f>
        <v>26</v>
      </c>
      <c r="V14" s="3"/>
      <c r="W14" s="2">
        <f t="shared" ca="1" si="7"/>
        <v>42504</v>
      </c>
      <c r="X14" s="3">
        <f ca="1">IFERROR(VLOOKUP(W14,bdd,2,0),"")</f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 - Auberge de Cassagne &amp; SPA</dc:creator>
  <cp:lastModifiedBy>tulipe</cp:lastModifiedBy>
  <dcterms:created xsi:type="dcterms:W3CDTF">2016-05-07T17:23:48Z</dcterms:created>
  <dcterms:modified xsi:type="dcterms:W3CDTF">2016-05-07T19:01:36Z</dcterms:modified>
</cp:coreProperties>
</file>