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28920" yWindow="-120" windowWidth="19420" windowHeight="11020" activeTab="1"/>
  </bookViews>
  <sheets>
    <sheet name="Feuil1" sheetId="1" r:id="rId1"/>
    <sheet name="calculs" sheetId="2" r:id="rId2"/>
  </sheets>
  <definedNames>
    <definedName name="Article">OFFSET(Feuil1!$A$2,,,COUNT(Feuil1!$A:$A))</definedName>
    <definedName name="dept">Feuil1!$A$1</definedName>
    <definedName name="dept2">Feuil1!$B$1</definedName>
    <definedName name="liste">OFFSET(calculs!$M$2,,,COUNTIF(calculs!$M:$M,"&gt;"&amp;0))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2"/>
  <c r="C8" s="1"/>
  <c r="B9"/>
  <c r="D9" s="1"/>
  <c r="B10"/>
  <c r="C10" s="1"/>
  <c r="B11"/>
  <c r="D11" s="1"/>
  <c r="B12"/>
  <c r="C12" s="1"/>
  <c r="B13"/>
  <c r="D13" s="1"/>
  <c r="B14"/>
  <c r="C14" s="1"/>
  <c r="B15"/>
  <c r="D15" s="1"/>
  <c r="B16"/>
  <c r="C16" s="1"/>
  <c r="B17"/>
  <c r="D17" s="1"/>
  <c r="B18"/>
  <c r="C18" s="1"/>
  <c r="B19"/>
  <c r="D19" s="1"/>
  <c r="B20"/>
  <c r="B21"/>
  <c r="B22"/>
  <c r="B23"/>
  <c r="B7"/>
  <c r="D7" s="1"/>
  <c r="B6"/>
  <c r="C6" s="1"/>
  <c r="B5"/>
  <c r="D5" s="1"/>
  <c r="B4"/>
  <c r="C4" s="1"/>
  <c r="M2"/>
  <c r="M21"/>
  <c r="M22"/>
  <c r="M23"/>
  <c r="M3"/>
  <c r="M4"/>
  <c r="M5"/>
  <c r="M6"/>
  <c r="M7"/>
  <c r="M8"/>
  <c r="M9"/>
  <c r="M10"/>
  <c r="M11"/>
  <c r="M12"/>
  <c r="M13"/>
  <c r="M14"/>
  <c r="M15"/>
  <c r="M16"/>
  <c r="M17"/>
  <c r="M18"/>
  <c r="M19"/>
  <c r="M20"/>
  <c r="L2" i="1"/>
  <c r="L8"/>
  <c r="L7"/>
  <c r="L6"/>
  <c r="L5"/>
  <c r="L4"/>
  <c r="L3"/>
  <c r="N3"/>
  <c r="N4"/>
  <c r="N5"/>
  <c r="N6"/>
  <c r="N7"/>
  <c r="N8"/>
  <c r="N2"/>
  <c r="M8"/>
  <c r="M7"/>
  <c r="M6"/>
  <c r="M5"/>
  <c r="M4"/>
  <c r="M3"/>
  <c r="G19" i="2" l="1"/>
  <c r="E19"/>
  <c r="C19"/>
  <c r="F18"/>
  <c r="D18"/>
  <c r="G17"/>
  <c r="E17"/>
  <c r="C17"/>
  <c r="F16"/>
  <c r="D16"/>
  <c r="G15"/>
  <c r="E15"/>
  <c r="C15"/>
  <c r="F14"/>
  <c r="D14"/>
  <c r="G13"/>
  <c r="E13"/>
  <c r="C13"/>
  <c r="F12"/>
  <c r="D12"/>
  <c r="G11"/>
  <c r="E11"/>
  <c r="C11"/>
  <c r="F10"/>
  <c r="D10"/>
  <c r="G9"/>
  <c r="E9"/>
  <c r="C9"/>
  <c r="F8"/>
  <c r="D8"/>
  <c r="G7"/>
  <c r="E7"/>
  <c r="C7"/>
  <c r="F6"/>
  <c r="D6"/>
  <c r="G5"/>
  <c r="E5"/>
  <c r="C5"/>
  <c r="F19"/>
  <c r="G18"/>
  <c r="E18"/>
  <c r="F17"/>
  <c r="G16"/>
  <c r="E16"/>
  <c r="F15"/>
  <c r="G14"/>
  <c r="E14"/>
  <c r="F13"/>
  <c r="G12"/>
  <c r="E12"/>
  <c r="F11"/>
  <c r="G10"/>
  <c r="E10"/>
  <c r="F9"/>
  <c r="G8"/>
  <c r="E8"/>
  <c r="F7"/>
  <c r="G6"/>
  <c r="E6"/>
  <c r="F5"/>
  <c r="F4"/>
  <c r="D4"/>
  <c r="G4"/>
  <c r="E4"/>
</calcChain>
</file>

<file path=xl/sharedStrings.xml><?xml version="1.0" encoding="utf-8"?>
<sst xmlns="http://schemas.openxmlformats.org/spreadsheetml/2006/main" count="12" uniqueCount="12">
  <si>
    <t>AC</t>
  </si>
  <si>
    <t>ASI</t>
  </si>
  <si>
    <t>Article</t>
  </si>
  <si>
    <t>Ini</t>
  </si>
  <si>
    <t>Publiable</t>
  </si>
  <si>
    <t>Web souhaitée</t>
  </si>
  <si>
    <t>PU</t>
  </si>
  <si>
    <t>1ère liv</t>
  </si>
  <si>
    <t>1ère PU</t>
  </si>
  <si>
    <t xml:space="preserve">liste sans double des articles </t>
  </si>
  <si>
    <t>31/02/2019</t>
  </si>
  <si>
    <t>extract auto</t>
  </si>
</sst>
</file>

<file path=xl/styles.xml><?xml version="1.0" encoding="utf-8"?>
<styleSheet xmlns="http://schemas.openxmlformats.org/spreadsheetml/2006/main">
  <numFmts count="2">
    <numFmt numFmtId="164" formatCode="dd\/mm\/yyyy"/>
    <numFmt numFmtId="165" formatCode="General;s\t\d;&quot;&quot;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63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right"/>
    </xf>
    <xf numFmtId="164" fontId="2" fillId="0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14" fontId="0" fillId="0" borderId="0" xfId="0" applyNumberFormat="1"/>
    <xf numFmtId="14" fontId="3" fillId="0" borderId="1" xfId="0" applyNumberFormat="1" applyFont="1" applyBorder="1"/>
    <xf numFmtId="165" fontId="0" fillId="0" borderId="0" xfId="0" applyNumberFormat="1"/>
    <xf numFmtId="165" fontId="0" fillId="0" borderId="1" xfId="0" applyNumberFormat="1" applyBorder="1"/>
    <xf numFmtId="165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workbookViewId="0">
      <selection activeCell="L3" sqref="L2:L8"/>
    </sheetView>
  </sheetViews>
  <sheetFormatPr baseColWidth="10" defaultRowHeight="14.5"/>
  <sheetData>
    <row r="1" spans="1:14">
      <c r="A1" s="3" t="s">
        <v>2</v>
      </c>
      <c r="B1" s="3" t="s">
        <v>3</v>
      </c>
      <c r="C1" s="3" t="s">
        <v>1</v>
      </c>
      <c r="D1" s="3" t="s">
        <v>0</v>
      </c>
      <c r="E1" s="3" t="s">
        <v>4</v>
      </c>
      <c r="F1" s="3" t="s">
        <v>5</v>
      </c>
      <c r="G1" s="3" t="s">
        <v>6</v>
      </c>
      <c r="H1" s="3" t="s">
        <v>8</v>
      </c>
      <c r="I1" s="3" t="s">
        <v>7</v>
      </c>
    </row>
    <row r="2" spans="1:14">
      <c r="A2" s="1">
        <v>45467702</v>
      </c>
      <c r="B2" s="2">
        <v>43339</v>
      </c>
      <c r="C2" s="2"/>
      <c r="D2" s="2"/>
      <c r="E2" s="2"/>
      <c r="F2" s="2"/>
      <c r="G2" s="2"/>
      <c r="H2" s="2">
        <v>43584</v>
      </c>
      <c r="I2" s="2">
        <v>43378</v>
      </c>
      <c r="L2">
        <f t="shared" ref="L2:L8" si="0">(ROW(A1)*5)-4</f>
        <v>1</v>
      </c>
      <c r="M2">
        <v>1</v>
      </c>
      <c r="N2">
        <f t="shared" ref="N2:N8" ca="1" si="1">OFFSET(dept,M2,,,)</f>
        <v>45467702</v>
      </c>
    </row>
    <row r="3" spans="1:14">
      <c r="A3" s="1">
        <v>45467702</v>
      </c>
      <c r="B3" s="2"/>
      <c r="C3" s="2">
        <v>43401</v>
      </c>
      <c r="D3" s="2"/>
      <c r="E3" s="2"/>
      <c r="F3" s="2"/>
      <c r="G3" s="2"/>
      <c r="H3" s="2">
        <v>43584</v>
      </c>
      <c r="I3" s="2">
        <v>43378</v>
      </c>
      <c r="L3">
        <f t="shared" si="0"/>
        <v>6</v>
      </c>
      <c r="M3">
        <f t="shared" ref="M3:M8" si="2">M2+5</f>
        <v>6</v>
      </c>
      <c r="N3">
        <f t="shared" ca="1" si="1"/>
        <v>45467723</v>
      </c>
    </row>
    <row r="4" spans="1:14">
      <c r="A4" s="1">
        <v>45467702</v>
      </c>
      <c r="B4" s="2"/>
      <c r="C4" s="2"/>
      <c r="D4" s="2">
        <v>43463</v>
      </c>
      <c r="E4" s="2"/>
      <c r="F4" s="2"/>
      <c r="G4" s="2"/>
      <c r="H4" s="2">
        <v>43584</v>
      </c>
      <c r="I4" s="2">
        <v>43378</v>
      </c>
      <c r="L4">
        <f t="shared" si="0"/>
        <v>11</v>
      </c>
      <c r="M4">
        <f t="shared" si="2"/>
        <v>11</v>
      </c>
      <c r="N4">
        <f t="shared" ca="1" si="1"/>
        <v>45670632</v>
      </c>
    </row>
    <row r="5" spans="1:14">
      <c r="A5" s="1">
        <v>45467702</v>
      </c>
      <c r="B5" s="2"/>
      <c r="C5" s="2"/>
      <c r="D5" s="2"/>
      <c r="E5" s="2">
        <v>43585</v>
      </c>
      <c r="F5" s="2"/>
      <c r="G5" s="2"/>
      <c r="H5" s="2">
        <v>43584</v>
      </c>
      <c r="I5" s="2">
        <v>43378</v>
      </c>
      <c r="L5">
        <f t="shared" si="0"/>
        <v>16</v>
      </c>
      <c r="M5">
        <f t="shared" si="2"/>
        <v>16</v>
      </c>
      <c r="N5">
        <f t="shared" ca="1" si="1"/>
        <v>0</v>
      </c>
    </row>
    <row r="6" spans="1:14">
      <c r="A6" s="1">
        <v>45467702</v>
      </c>
      <c r="B6" s="2"/>
      <c r="C6" s="2"/>
      <c r="D6" s="2"/>
      <c r="E6" s="2"/>
      <c r="F6" s="2" t="s">
        <v>10</v>
      </c>
      <c r="G6" s="2"/>
      <c r="H6" s="2">
        <v>43584</v>
      </c>
      <c r="I6" s="2">
        <v>43378</v>
      </c>
      <c r="L6">
        <f t="shared" si="0"/>
        <v>21</v>
      </c>
      <c r="M6">
        <f t="shared" si="2"/>
        <v>21</v>
      </c>
      <c r="N6">
        <f t="shared" ca="1" si="1"/>
        <v>0</v>
      </c>
    </row>
    <row r="7" spans="1:14">
      <c r="A7" s="1">
        <v>45467723</v>
      </c>
      <c r="B7" s="2">
        <v>43313</v>
      </c>
      <c r="C7" s="2"/>
      <c r="D7" s="2"/>
      <c r="E7" s="2"/>
      <c r="F7" s="2"/>
      <c r="G7" s="2"/>
      <c r="H7" s="2">
        <v>43584</v>
      </c>
      <c r="I7" s="2">
        <v>43378</v>
      </c>
      <c r="L7">
        <f t="shared" si="0"/>
        <v>26</v>
      </c>
      <c r="M7">
        <f t="shared" si="2"/>
        <v>26</v>
      </c>
      <c r="N7">
        <f t="shared" ca="1" si="1"/>
        <v>0</v>
      </c>
    </row>
    <row r="8" spans="1:14">
      <c r="A8" s="1">
        <v>45467723</v>
      </c>
      <c r="B8" s="2"/>
      <c r="C8" s="2">
        <v>43375</v>
      </c>
      <c r="D8" s="2"/>
      <c r="E8" s="2"/>
      <c r="F8" s="2"/>
      <c r="G8" s="2"/>
      <c r="H8" s="2">
        <v>43584</v>
      </c>
      <c r="I8" s="2">
        <v>43378</v>
      </c>
      <c r="L8">
        <f t="shared" si="0"/>
        <v>31</v>
      </c>
      <c r="M8">
        <f t="shared" si="2"/>
        <v>31</v>
      </c>
      <c r="N8">
        <f t="shared" ca="1" si="1"/>
        <v>0</v>
      </c>
    </row>
    <row r="9" spans="1:14">
      <c r="A9" s="1">
        <v>45467723</v>
      </c>
      <c r="B9" s="2"/>
      <c r="C9" s="2"/>
      <c r="D9" s="2">
        <v>43437</v>
      </c>
      <c r="E9" s="2"/>
      <c r="F9" s="2"/>
      <c r="G9" s="2"/>
      <c r="H9" s="2">
        <v>43584</v>
      </c>
      <c r="I9" s="2">
        <v>43378</v>
      </c>
    </row>
    <row r="10" spans="1:14">
      <c r="A10" s="1">
        <v>45467723</v>
      </c>
      <c r="B10" s="2"/>
      <c r="C10" s="2"/>
      <c r="D10" s="2"/>
      <c r="E10" s="2">
        <v>43559</v>
      </c>
      <c r="F10" s="2"/>
      <c r="G10" s="2"/>
      <c r="H10" s="2">
        <v>43584</v>
      </c>
      <c r="I10" s="2">
        <v>43378</v>
      </c>
    </row>
    <row r="11" spans="1:14">
      <c r="A11" s="1">
        <v>45467723</v>
      </c>
      <c r="B11" s="2"/>
      <c r="C11" s="2"/>
      <c r="D11" s="2"/>
      <c r="E11" s="2"/>
      <c r="F11" s="2">
        <v>43501</v>
      </c>
      <c r="G11" s="2"/>
      <c r="H11" s="2">
        <v>43584</v>
      </c>
      <c r="I11" s="2">
        <v>43378</v>
      </c>
    </row>
    <row r="12" spans="1:14">
      <c r="A12" s="1">
        <v>45670632</v>
      </c>
      <c r="B12" s="2">
        <v>43339</v>
      </c>
      <c r="C12" s="2"/>
      <c r="D12" s="2"/>
      <c r="E12" s="2"/>
      <c r="F12" s="2"/>
      <c r="G12" s="2"/>
      <c r="H12" s="2">
        <v>43591</v>
      </c>
      <c r="I12" s="2">
        <v>43374</v>
      </c>
    </row>
    <row r="13" spans="1:14">
      <c r="A13" s="1">
        <v>45670632</v>
      </c>
      <c r="B13" s="2"/>
      <c r="C13" s="2">
        <v>43371</v>
      </c>
      <c r="D13" s="2"/>
      <c r="E13" s="2"/>
      <c r="F13" s="2"/>
      <c r="G13" s="2"/>
      <c r="H13" s="2">
        <v>43591</v>
      </c>
      <c r="I13" s="2">
        <v>43374</v>
      </c>
    </row>
    <row r="14" spans="1:14">
      <c r="A14" s="1">
        <v>45670632</v>
      </c>
      <c r="B14" s="2"/>
      <c r="C14" s="2"/>
      <c r="D14" s="2">
        <v>43445</v>
      </c>
      <c r="E14" s="2"/>
      <c r="F14" s="2"/>
      <c r="G14" s="2"/>
      <c r="H14" s="2">
        <v>43591</v>
      </c>
      <c r="I14" s="2">
        <v>43374</v>
      </c>
    </row>
    <row r="15" spans="1:14">
      <c r="A15" s="1">
        <v>45670632</v>
      </c>
      <c r="B15" s="2"/>
      <c r="C15" s="2"/>
      <c r="D15" s="2"/>
      <c r="E15" s="2">
        <v>43588</v>
      </c>
      <c r="F15" s="2"/>
      <c r="G15" s="2"/>
      <c r="H15" s="2">
        <v>43591</v>
      </c>
      <c r="I15" s="2">
        <v>43374</v>
      </c>
    </row>
    <row r="16" spans="1:14">
      <c r="A16" s="1">
        <v>45670632</v>
      </c>
      <c r="B16" s="2"/>
      <c r="C16" s="2"/>
      <c r="D16" s="2"/>
      <c r="E16" s="2"/>
      <c r="F16" s="2">
        <v>43497</v>
      </c>
      <c r="G16" s="2"/>
      <c r="H16" s="2">
        <v>43591</v>
      </c>
      <c r="I16" s="2">
        <v>43374</v>
      </c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M23"/>
  <sheetViews>
    <sheetView tabSelected="1" workbookViewId="0">
      <selection activeCell="J5" sqref="J5"/>
    </sheetView>
  </sheetViews>
  <sheetFormatPr baseColWidth="10" defaultRowHeight="14.5"/>
  <cols>
    <col min="1" max="1" width="20.90625" customWidth="1"/>
    <col min="2" max="2" width="16.26953125" style="7" customWidth="1"/>
    <col min="3" max="7" width="16.90625" bestFit="1" customWidth="1"/>
  </cols>
  <sheetData>
    <row r="1" spans="2:13">
      <c r="M1" t="s">
        <v>9</v>
      </c>
    </row>
    <row r="2" spans="2:13">
      <c r="M2">
        <f ca="1">OFFSET(dept,(ROW(A1)*5)-4,,)</f>
        <v>45467702</v>
      </c>
    </row>
    <row r="3" spans="2:13">
      <c r="B3" s="9" t="s">
        <v>11</v>
      </c>
      <c r="M3">
        <f t="shared" ref="M2:M23" ca="1" si="0">OFFSET(dept,(ROW(A2)*5)-4,,)</f>
        <v>45467723</v>
      </c>
    </row>
    <row r="4" spans="2:13" ht="23.5">
      <c r="B4" s="8">
        <f ca="1">OFFSET(dept,(ROW(A1)*5)-4,,)</f>
        <v>45467702</v>
      </c>
      <c r="C4" s="6">
        <f ca="1">IF($B4=0,"",OFFSET(dept2,MATCH($B4,Article,0)+COLUMN(A:A)-1,COLUMN(A:A)-1,))</f>
        <v>43339</v>
      </c>
      <c r="D4" s="6">
        <f ca="1">IF($B4=0,"",OFFSET(dept2,MATCH($B4,Article,0)+COLUMN(B:B)-1,COLUMN(B:B)-1,))</f>
        <v>43401</v>
      </c>
      <c r="E4" s="6">
        <f ca="1">IF($B4=0,"",OFFSET(dept2,MATCH($B4,Article,0)+COLUMN(C:C)-1,COLUMN(C:C)-1,))</f>
        <v>43463</v>
      </c>
      <c r="F4" s="6">
        <f ca="1">IF($B4=0,"",OFFSET(dept2,MATCH($B4,Article,0)+COLUMN(D:D)-1,COLUMN(D:D)-1,))</f>
        <v>43585</v>
      </c>
      <c r="G4" s="6" t="str">
        <f ca="1">IF($B4=0,"",OFFSET(dept2,MATCH($B4,Article,0)+COLUMN(E:E)-1,COLUMN(E:E)-1,))</f>
        <v>31/02/2019</v>
      </c>
      <c r="H4" s="5"/>
      <c r="M4">
        <f t="shared" ca="1" si="0"/>
        <v>45670632</v>
      </c>
    </row>
    <row r="5" spans="2:13" ht="23.5">
      <c r="B5" s="8">
        <f ca="1">OFFSET(dept,(ROW(A2)*5)-4,,)</f>
        <v>45467723</v>
      </c>
      <c r="C5" s="6">
        <f ca="1">IF($B5=0,"",OFFSET(dept2,MATCH($B5,Article,0)+COLUMN(A:A)-1,COLUMN(A:A)-1,))</f>
        <v>43313</v>
      </c>
      <c r="D5" s="6">
        <f ca="1">IF($B5=0,"",OFFSET(dept2,MATCH($B5,Article,0)+COLUMN(B:B)-1,COLUMN(B:B)-1,))</f>
        <v>43375</v>
      </c>
      <c r="E5" s="6">
        <f ca="1">IF($B5=0,"",OFFSET(dept2,MATCH($B5,Article,0)+COLUMN(C:C)-1,COLUMN(C:C)-1,))</f>
        <v>43437</v>
      </c>
      <c r="F5" s="6">
        <f ca="1">IF($B5=0,"",OFFSET(dept2,MATCH($B5,Article,0)+COLUMN(D:D)-1,COLUMN(D:D)-1,))</f>
        <v>43559</v>
      </c>
      <c r="G5" s="6">
        <f ca="1">IF($B5=0,"",OFFSET(dept2,MATCH($B5,Article,0)+COLUMN(E:E)-1,COLUMN(E:E)-1,))</f>
        <v>43501</v>
      </c>
      <c r="M5">
        <f t="shared" ca="1" si="0"/>
        <v>0</v>
      </c>
    </row>
    <row r="6" spans="2:13" ht="23.5">
      <c r="B6" s="8">
        <f ca="1">OFFSET(dept,(ROW(A3)*5)-4,,)</f>
        <v>45670632</v>
      </c>
      <c r="C6" s="6">
        <f ca="1">IF($B6=0,"",OFFSET(dept2,MATCH($B6,Article,0)+COLUMN(A:A)-1,COLUMN(A:A)-1,))</f>
        <v>43339</v>
      </c>
      <c r="D6" s="6">
        <f ca="1">IF($B6=0,"",OFFSET(dept2,MATCH($B6,Article,0)+COLUMN(B:B)-1,COLUMN(B:B)-1,))</f>
        <v>43371</v>
      </c>
      <c r="E6" s="6">
        <f ca="1">IF($B6=0,"",OFFSET(dept2,MATCH($B6,Article,0)+COLUMN(C:C)-1,COLUMN(C:C)-1,))</f>
        <v>43445</v>
      </c>
      <c r="F6" s="6">
        <f ca="1">IF($B6=0,"",OFFSET(dept2,MATCH($B6,Article,0)+COLUMN(D:D)-1,COLUMN(D:D)-1,))</f>
        <v>43588</v>
      </c>
      <c r="G6" s="6">
        <f ca="1">IF($B6=0,"",OFFSET(dept2,MATCH($B6,Article,0)+COLUMN(E:E)-1,COLUMN(E:E)-1,))</f>
        <v>43497</v>
      </c>
      <c r="M6">
        <f t="shared" ca="1" si="0"/>
        <v>0</v>
      </c>
    </row>
    <row r="7" spans="2:13" ht="23.5">
      <c r="B7" s="8">
        <f ca="1">OFFSET(dept,(ROW(A4)*5)-4,,)</f>
        <v>0</v>
      </c>
      <c r="C7" s="6" t="str">
        <f ca="1">IF($B7=0,"",OFFSET(dept2,MATCH($B7,Article,0)+COLUMN(A:A)-1,COLUMN(A:A)-1,))</f>
        <v/>
      </c>
      <c r="D7" s="6" t="str">
        <f ca="1">IF($B7=0,"",OFFSET(dept2,MATCH($B7,Article,0)+COLUMN(B:B)-1,COLUMN(B:B)-1,))</f>
        <v/>
      </c>
      <c r="E7" s="6" t="str">
        <f ca="1">IF($B7=0,"",OFFSET(dept2,MATCH($B7,Article,0)+COLUMN(C:C)-1,COLUMN(C:C)-1,))</f>
        <v/>
      </c>
      <c r="F7" s="6" t="str">
        <f ca="1">IF($B7=0,"",OFFSET(dept2,MATCH($B7,Article,0)+COLUMN(D:D)-1,COLUMN(D:D)-1,))</f>
        <v/>
      </c>
      <c r="G7" s="6" t="str">
        <f ca="1">IF($B7=0,"",OFFSET(dept2,MATCH($B7,Article,0)+COLUMN(E:E)-1,COLUMN(E:E)-1,))</f>
        <v/>
      </c>
      <c r="M7">
        <f t="shared" ca="1" si="0"/>
        <v>0</v>
      </c>
    </row>
    <row r="8" spans="2:13" ht="23.5">
      <c r="B8" s="8">
        <f ca="1">OFFSET(dept,(ROW(A5)*5)-4,,)</f>
        <v>0</v>
      </c>
      <c r="C8" s="6" t="str">
        <f ca="1">IF($B8=0,"",OFFSET(dept2,MATCH($B8,Article,0)+COLUMN(A:A)-1,COLUMN(A:A)-1,))</f>
        <v/>
      </c>
      <c r="D8" s="6" t="str">
        <f ca="1">IF($B8=0,"",OFFSET(dept2,MATCH($B8,Article,0)+COLUMN(B:B)-1,COLUMN(B:B)-1,))</f>
        <v/>
      </c>
      <c r="E8" s="6" t="str">
        <f ca="1">IF($B8=0,"",OFFSET(dept2,MATCH($B8,Article,0)+COLUMN(C:C)-1,COLUMN(C:C)-1,))</f>
        <v/>
      </c>
      <c r="F8" s="6" t="str">
        <f ca="1">IF($B8=0,"",OFFSET(dept2,MATCH($B8,Article,0)+COLUMN(D:D)-1,COLUMN(D:D)-1,))</f>
        <v/>
      </c>
      <c r="G8" s="6" t="str">
        <f ca="1">IF($B8=0,"",OFFSET(dept2,MATCH($B8,Article,0)+COLUMN(E:E)-1,COLUMN(E:E)-1,))</f>
        <v/>
      </c>
      <c r="M8">
        <f t="shared" ca="1" si="0"/>
        <v>0</v>
      </c>
    </row>
    <row r="9" spans="2:13" ht="23.5">
      <c r="B9" s="8">
        <f ca="1">OFFSET(dept,(ROW(A6)*5)-4,,)</f>
        <v>0</v>
      </c>
      <c r="C9" s="6" t="str">
        <f ca="1">IF($B9=0,"",OFFSET(dept2,MATCH($B9,Article,0)+COLUMN(A:A)-1,COLUMN(A:A)-1,))</f>
        <v/>
      </c>
      <c r="D9" s="6" t="str">
        <f ca="1">IF($B9=0,"",OFFSET(dept2,MATCH($B9,Article,0)+COLUMN(B:B)-1,COLUMN(B:B)-1,))</f>
        <v/>
      </c>
      <c r="E9" s="6" t="str">
        <f ca="1">IF($B9=0,"",OFFSET(dept2,MATCH($B9,Article,0)+COLUMN(C:C)-1,COLUMN(C:C)-1,))</f>
        <v/>
      </c>
      <c r="F9" s="6" t="str">
        <f ca="1">IF($B9=0,"",OFFSET(dept2,MATCH($B9,Article,0)+COLUMN(D:D)-1,COLUMN(D:D)-1,))</f>
        <v/>
      </c>
      <c r="G9" s="6" t="str">
        <f ca="1">IF($B9=0,"",OFFSET(dept2,MATCH($B9,Article,0)+COLUMN(E:E)-1,COLUMN(E:E)-1,))</f>
        <v/>
      </c>
      <c r="M9">
        <f t="shared" ca="1" si="0"/>
        <v>0</v>
      </c>
    </row>
    <row r="10" spans="2:13" ht="23.5">
      <c r="B10" s="8">
        <f ca="1">OFFSET(dept,(ROW(A7)*5)-4,,)</f>
        <v>0</v>
      </c>
      <c r="C10" s="6" t="str">
        <f ca="1">IF($B10=0,"",OFFSET(dept2,MATCH($B10,Article,0)+COLUMN(A:A)-1,COLUMN(A:A)-1,))</f>
        <v/>
      </c>
      <c r="D10" s="6" t="str">
        <f ca="1">IF($B10=0,"",OFFSET(dept2,MATCH($B10,Article,0)+COLUMN(B:B)-1,COLUMN(B:B)-1,))</f>
        <v/>
      </c>
      <c r="E10" s="6" t="str">
        <f ca="1">IF($B10=0,"",OFFSET(dept2,MATCH($B10,Article,0)+COLUMN(C:C)-1,COLUMN(C:C)-1,))</f>
        <v/>
      </c>
      <c r="F10" s="6" t="str">
        <f ca="1">IF($B10=0,"",OFFSET(dept2,MATCH($B10,Article,0)+COLUMN(D:D)-1,COLUMN(D:D)-1,))</f>
        <v/>
      </c>
      <c r="G10" s="6" t="str">
        <f ca="1">IF($B10=0,"",OFFSET(dept2,MATCH($B10,Article,0)+COLUMN(E:E)-1,COLUMN(E:E)-1,))</f>
        <v/>
      </c>
      <c r="M10">
        <f t="shared" ca="1" si="0"/>
        <v>0</v>
      </c>
    </row>
    <row r="11" spans="2:13" ht="23.5">
      <c r="B11" s="8">
        <f ca="1">OFFSET(dept,(ROW(A8)*5)-4,,)</f>
        <v>0</v>
      </c>
      <c r="C11" s="6" t="str">
        <f ca="1">IF($B11=0,"",OFFSET(dept2,MATCH($B11,Article,0)+COLUMN(A:A)-1,COLUMN(A:A)-1,))</f>
        <v/>
      </c>
      <c r="D11" s="6" t="str">
        <f ca="1">IF($B11=0,"",OFFSET(dept2,MATCH($B11,Article,0)+COLUMN(B:B)-1,COLUMN(B:B)-1,))</f>
        <v/>
      </c>
      <c r="E11" s="6" t="str">
        <f ca="1">IF($B11=0,"",OFFSET(dept2,MATCH($B11,Article,0)+COLUMN(C:C)-1,COLUMN(C:C)-1,))</f>
        <v/>
      </c>
      <c r="F11" s="6" t="str">
        <f ca="1">IF($B11=0,"",OFFSET(dept2,MATCH($B11,Article,0)+COLUMN(D:D)-1,COLUMN(D:D)-1,))</f>
        <v/>
      </c>
      <c r="G11" s="6" t="str">
        <f ca="1">IF($B11=0,"",OFFSET(dept2,MATCH($B11,Article,0)+COLUMN(E:E)-1,COLUMN(E:E)-1,))</f>
        <v/>
      </c>
      <c r="M11">
        <f t="shared" ca="1" si="0"/>
        <v>0</v>
      </c>
    </row>
    <row r="12" spans="2:13" ht="23.5">
      <c r="B12" s="8">
        <f ca="1">OFFSET(dept,(ROW(A9)*5)-4,,)</f>
        <v>0</v>
      </c>
      <c r="C12" s="6" t="str">
        <f ca="1">IF($B12=0,"",OFFSET(dept2,MATCH($B12,Article,0)+COLUMN(A:A)-1,COLUMN(A:A)-1,))</f>
        <v/>
      </c>
      <c r="D12" s="6" t="str">
        <f ca="1">IF($B12=0,"",OFFSET(dept2,MATCH($B12,Article,0)+COLUMN(B:B)-1,COLUMN(B:B)-1,))</f>
        <v/>
      </c>
      <c r="E12" s="6" t="str">
        <f ca="1">IF($B12=0,"",OFFSET(dept2,MATCH($B12,Article,0)+COLUMN(C:C)-1,COLUMN(C:C)-1,))</f>
        <v/>
      </c>
      <c r="F12" s="6" t="str">
        <f ca="1">IF($B12=0,"",OFFSET(dept2,MATCH($B12,Article,0)+COLUMN(D:D)-1,COLUMN(D:D)-1,))</f>
        <v/>
      </c>
      <c r="G12" s="6" t="str">
        <f ca="1">IF($B12=0,"",OFFSET(dept2,MATCH($B12,Article,0)+COLUMN(E:E)-1,COLUMN(E:E)-1,))</f>
        <v/>
      </c>
      <c r="M12">
        <f t="shared" ca="1" si="0"/>
        <v>0</v>
      </c>
    </row>
    <row r="13" spans="2:13" ht="23.5">
      <c r="B13" s="8">
        <f ca="1">OFFSET(dept,(ROW(A10)*5)-4,,)</f>
        <v>0</v>
      </c>
      <c r="C13" s="6" t="str">
        <f ca="1">IF($B13=0,"",OFFSET(dept2,MATCH($B13,Article,0)+COLUMN(A:A)-1,COLUMN(A:A)-1,))</f>
        <v/>
      </c>
      <c r="D13" s="6" t="str">
        <f ca="1">IF($B13=0,"",OFFSET(dept2,MATCH($B13,Article,0)+COLUMN(B:B)-1,COLUMN(B:B)-1,))</f>
        <v/>
      </c>
      <c r="E13" s="6" t="str">
        <f ca="1">IF($B13=0,"",OFFSET(dept2,MATCH($B13,Article,0)+COLUMN(C:C)-1,COLUMN(C:C)-1,))</f>
        <v/>
      </c>
      <c r="F13" s="6" t="str">
        <f ca="1">IF($B13=0,"",OFFSET(dept2,MATCH($B13,Article,0)+COLUMN(D:D)-1,COLUMN(D:D)-1,))</f>
        <v/>
      </c>
      <c r="G13" s="6" t="str">
        <f ca="1">IF($B13=0,"",OFFSET(dept2,MATCH($B13,Article,0)+COLUMN(E:E)-1,COLUMN(E:E)-1,))</f>
        <v/>
      </c>
      <c r="M13">
        <f t="shared" ca="1" si="0"/>
        <v>0</v>
      </c>
    </row>
    <row r="14" spans="2:13" ht="23.5">
      <c r="B14" s="8">
        <f ca="1">OFFSET(dept,(ROW(A11)*5)-4,,)</f>
        <v>0</v>
      </c>
      <c r="C14" s="6" t="str">
        <f ca="1">IF($B14=0,"",OFFSET(dept2,MATCH($B14,Article,0)+COLUMN(A:A)-1,COLUMN(A:A)-1,))</f>
        <v/>
      </c>
      <c r="D14" s="6" t="str">
        <f ca="1">IF($B14=0,"",OFFSET(dept2,MATCH($B14,Article,0)+COLUMN(B:B)-1,COLUMN(B:B)-1,))</f>
        <v/>
      </c>
      <c r="E14" s="6" t="str">
        <f ca="1">IF($B14=0,"",OFFSET(dept2,MATCH($B14,Article,0)+COLUMN(C:C)-1,COLUMN(C:C)-1,))</f>
        <v/>
      </c>
      <c r="F14" s="6" t="str">
        <f ca="1">IF($B14=0,"",OFFSET(dept2,MATCH($B14,Article,0)+COLUMN(D:D)-1,COLUMN(D:D)-1,))</f>
        <v/>
      </c>
      <c r="G14" s="6" t="str">
        <f ca="1">IF($B14=0,"",OFFSET(dept2,MATCH($B14,Article,0)+COLUMN(E:E)-1,COLUMN(E:E)-1,))</f>
        <v/>
      </c>
      <c r="M14">
        <f t="shared" ca="1" si="0"/>
        <v>0</v>
      </c>
    </row>
    <row r="15" spans="2:13" ht="23.5">
      <c r="B15" s="8">
        <f ca="1">OFFSET(dept,(ROW(A12)*5)-4,,)</f>
        <v>0</v>
      </c>
      <c r="C15" s="6" t="str">
        <f ca="1">IF($B15=0,"",OFFSET(dept2,MATCH($B15,Article,0)+COLUMN(A:A)-1,COLUMN(A:A)-1,))</f>
        <v/>
      </c>
      <c r="D15" s="6" t="str">
        <f ca="1">IF($B15=0,"",OFFSET(dept2,MATCH($B15,Article,0)+COLUMN(B:B)-1,COLUMN(B:B)-1,))</f>
        <v/>
      </c>
      <c r="E15" s="6" t="str">
        <f ca="1">IF($B15=0,"",OFFSET(dept2,MATCH($B15,Article,0)+COLUMN(C:C)-1,COLUMN(C:C)-1,))</f>
        <v/>
      </c>
      <c r="F15" s="6" t="str">
        <f ca="1">IF($B15=0,"",OFFSET(dept2,MATCH($B15,Article,0)+COLUMN(D:D)-1,COLUMN(D:D)-1,))</f>
        <v/>
      </c>
      <c r="G15" s="6" t="str">
        <f ca="1">IF($B15=0,"",OFFSET(dept2,MATCH($B15,Article,0)+COLUMN(E:E)-1,COLUMN(E:E)-1,))</f>
        <v/>
      </c>
      <c r="M15">
        <f t="shared" ca="1" si="0"/>
        <v>0</v>
      </c>
    </row>
    <row r="16" spans="2:13" ht="23.5">
      <c r="B16" s="8">
        <f ca="1">OFFSET(dept,(ROW(A13)*5)-4,,)</f>
        <v>0</v>
      </c>
      <c r="C16" s="6" t="str">
        <f ca="1">IF($B16=0,"",OFFSET(dept2,MATCH($B16,Article,0)+COLUMN(A:A)-1,COLUMN(A:A)-1,))</f>
        <v/>
      </c>
      <c r="D16" s="6" t="str">
        <f ca="1">IF($B16=0,"",OFFSET(dept2,MATCH($B16,Article,0)+COLUMN(B:B)-1,COLUMN(B:B)-1,))</f>
        <v/>
      </c>
      <c r="E16" s="6" t="str">
        <f ca="1">IF($B16=0,"",OFFSET(dept2,MATCH($B16,Article,0)+COLUMN(C:C)-1,COLUMN(C:C)-1,))</f>
        <v/>
      </c>
      <c r="F16" s="6" t="str">
        <f ca="1">IF($B16=0,"",OFFSET(dept2,MATCH($B16,Article,0)+COLUMN(D:D)-1,COLUMN(D:D)-1,))</f>
        <v/>
      </c>
      <c r="G16" s="6" t="str">
        <f ca="1">IF($B16=0,"",OFFSET(dept2,MATCH($B16,Article,0)+COLUMN(E:E)-1,COLUMN(E:E)-1,))</f>
        <v/>
      </c>
      <c r="M16">
        <f t="shared" ca="1" si="0"/>
        <v>0</v>
      </c>
    </row>
    <row r="17" spans="2:13" ht="23.5">
      <c r="B17" s="8">
        <f ca="1">OFFSET(dept,(ROW(A14)*5)-4,,)</f>
        <v>0</v>
      </c>
      <c r="C17" s="6" t="str">
        <f ca="1">IF($B17=0,"",OFFSET(dept2,MATCH($B17,Article,0)+COLUMN(A:A)-1,COLUMN(A:A)-1,))</f>
        <v/>
      </c>
      <c r="D17" s="6" t="str">
        <f ca="1">IF($B17=0,"",OFFSET(dept2,MATCH($B17,Article,0)+COLUMN(B:B)-1,COLUMN(B:B)-1,))</f>
        <v/>
      </c>
      <c r="E17" s="6" t="str">
        <f ca="1">IF($B17=0,"",OFFSET(dept2,MATCH($B17,Article,0)+COLUMN(C:C)-1,COLUMN(C:C)-1,))</f>
        <v/>
      </c>
      <c r="F17" s="6" t="str">
        <f ca="1">IF($B17=0,"",OFFSET(dept2,MATCH($B17,Article,0)+COLUMN(D:D)-1,COLUMN(D:D)-1,))</f>
        <v/>
      </c>
      <c r="G17" s="6" t="str">
        <f ca="1">IF($B17=0,"",OFFSET(dept2,MATCH($B17,Article,0)+COLUMN(E:E)-1,COLUMN(E:E)-1,))</f>
        <v/>
      </c>
      <c r="M17">
        <f t="shared" ca="1" si="0"/>
        <v>0</v>
      </c>
    </row>
    <row r="18" spans="2:13" ht="23.5">
      <c r="B18" s="8">
        <f ca="1">OFFSET(dept,(ROW(A15)*5)-4,,)</f>
        <v>0</v>
      </c>
      <c r="C18" s="6" t="str">
        <f ca="1">IF($B18=0,"",OFFSET(dept2,MATCH($B18,Article,0)+COLUMN(A:A)-1,COLUMN(A:A)-1,))</f>
        <v/>
      </c>
      <c r="D18" s="6" t="str">
        <f ca="1">IF($B18=0,"",OFFSET(dept2,MATCH($B18,Article,0)+COLUMN(B:B)-1,COLUMN(B:B)-1,))</f>
        <v/>
      </c>
      <c r="E18" s="6" t="str">
        <f ca="1">IF($B18=0,"",OFFSET(dept2,MATCH($B18,Article,0)+COLUMN(C:C)-1,COLUMN(C:C)-1,))</f>
        <v/>
      </c>
      <c r="F18" s="6" t="str">
        <f ca="1">IF($B18=0,"",OFFSET(dept2,MATCH($B18,Article,0)+COLUMN(D:D)-1,COLUMN(D:D)-1,))</f>
        <v/>
      </c>
      <c r="G18" s="6" t="str">
        <f ca="1">IF($B18=0,"",OFFSET(dept2,MATCH($B18,Article,0)+COLUMN(E:E)-1,COLUMN(E:E)-1,))</f>
        <v/>
      </c>
      <c r="M18">
        <f t="shared" ca="1" si="0"/>
        <v>0</v>
      </c>
    </row>
    <row r="19" spans="2:13" ht="23.5">
      <c r="B19" s="8">
        <f ca="1">OFFSET(dept,(ROW(A16)*5)-4,,)</f>
        <v>0</v>
      </c>
      <c r="C19" s="6" t="str">
        <f ca="1">IF($B19=0,"",OFFSET(dept2,MATCH($B19,Article,0)+COLUMN(A:A)-1,COLUMN(A:A)-1,))</f>
        <v/>
      </c>
      <c r="D19" s="6" t="str">
        <f ca="1">IF($B19=0,"",OFFSET(dept2,MATCH($B19,Article,0)+COLUMN(B:B)-1,COLUMN(B:B)-1,))</f>
        <v/>
      </c>
      <c r="E19" s="6" t="str">
        <f ca="1">IF($B19=0,"",OFFSET(dept2,MATCH($B19,Article,0)+COLUMN(C:C)-1,COLUMN(C:C)-1,))</f>
        <v/>
      </c>
      <c r="F19" s="6" t="str">
        <f ca="1">IF($B19=0,"",OFFSET(dept2,MATCH($B19,Article,0)+COLUMN(D:D)-1,COLUMN(D:D)-1,))</f>
        <v/>
      </c>
      <c r="G19" s="6" t="str">
        <f ca="1">IF($B19=0,"",OFFSET(dept2,MATCH($B19,Article,0)+COLUMN(E:E)-1,COLUMN(E:E)-1,))</f>
        <v/>
      </c>
      <c r="M19">
        <f t="shared" ca="1" si="0"/>
        <v>0</v>
      </c>
    </row>
    <row r="20" spans="2:13">
      <c r="B20" s="7">
        <f ca="1">OFFSET(dept,(ROW(A17)*5)-4,,)</f>
        <v>0</v>
      </c>
      <c r="M20">
        <f t="shared" ca="1" si="0"/>
        <v>0</v>
      </c>
    </row>
    <row r="21" spans="2:13">
      <c r="B21" s="7">
        <f ca="1">OFFSET(dept,(ROW(A18)*5)-4,,)</f>
        <v>0</v>
      </c>
      <c r="M21">
        <f t="shared" ca="1" si="0"/>
        <v>0</v>
      </c>
    </row>
    <row r="22" spans="2:13">
      <c r="B22" s="7">
        <f ca="1">OFFSET(dept,(ROW(A19)*5)-4,,)</f>
        <v>0</v>
      </c>
      <c r="M22">
        <f t="shared" ca="1" si="0"/>
        <v>0</v>
      </c>
    </row>
    <row r="23" spans="2:13">
      <c r="B23" s="7">
        <f ca="1">OFFSET(dept,(ROW(A20)*5)-4,,)</f>
        <v>0</v>
      </c>
      <c r="M23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calculs</vt:lpstr>
      <vt:lpstr>dept</vt:lpstr>
      <vt:lpstr>dept2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tulipe</cp:lastModifiedBy>
  <dcterms:created xsi:type="dcterms:W3CDTF">2019-08-05T09:30:58Z</dcterms:created>
  <dcterms:modified xsi:type="dcterms:W3CDTF">2019-08-04T14:52:55Z</dcterms:modified>
</cp:coreProperties>
</file>