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7160"/>
  </bookViews>
  <sheets>
    <sheet name="Feuil1" sheetId="1" r:id="rId1"/>
    <sheet name="TRANSPORT" sheetId="4" r:id="rId2"/>
  </sheets>
  <definedNames>
    <definedName name="bdd">OFFSET(index,1,,ROWS(villes))</definedName>
    <definedName name="depart">OFFSET(TRANSPORT!$A$5,,,COUNT(TRANSPORT!$A:$A))</definedName>
    <definedName name="dept">TRANSPORT!$AE$1</definedName>
    <definedName name="_xlnm.Print_Titles" localSheetId="1">TRANSPORT!$1:$4</definedName>
    <definedName name="index">TRANSPORT!$D$4:$Z$4</definedName>
    <definedName name="liste1">OFFSET(TRANSPORT!$AD$2,,,COUNT(TRANSPORT!$AD:$AD))</definedName>
    <definedName name="villes">OFFSET(TRANSPORT!$C$5,,,ROWS(depart))</definedName>
  </definedNames>
  <calcPr calcId="124519"/>
</workbook>
</file>

<file path=xl/calcChain.xml><?xml version="1.0" encoding="utf-8"?>
<calcChain xmlns="http://schemas.openxmlformats.org/spreadsheetml/2006/main">
  <c r="J10" i="1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37" a="1"/>
  <c r="J37" s="1"/>
  <c r="J38" a="1"/>
  <c r="J38" s="1"/>
  <c r="J39" a="1"/>
  <c r="J39" s="1"/>
  <c r="J40" a="1"/>
  <c r="J40" s="1"/>
  <c r="J41" a="1"/>
  <c r="J41" s="1"/>
  <c r="J42" a="1"/>
  <c r="J42" s="1"/>
  <c r="J43" a="1"/>
  <c r="J43" s="1"/>
  <c r="J44" a="1"/>
  <c r="J44" s="1"/>
  <c r="J3" a="1"/>
  <c r="J3" s="1"/>
  <c r="J4" a="1"/>
  <c r="J4" s="1"/>
  <c r="J5" a="1"/>
  <c r="J5" s="1"/>
  <c r="J6" a="1"/>
  <c r="J6" s="1"/>
  <c r="J7" a="1"/>
  <c r="J7" s="1"/>
  <c r="J8" a="1"/>
  <c r="J8" s="1"/>
  <c r="J9" a="1"/>
  <c r="J9" s="1"/>
  <c r="J2" a="1"/>
  <c r="J2" s="1"/>
  <c r="AD2" i="4" a="1"/>
  <c r="AD2" s="1"/>
  <c r="AI2" s="1" a="1"/>
  <c r="AI2" s="1"/>
  <c r="AO2" l="1" a="1"/>
  <c r="AO2" s="1"/>
  <c r="AN2" a="1"/>
  <c r="AN2" s="1"/>
  <c r="AM2" a="1"/>
  <c r="AM2" s="1"/>
  <c r="AL2" a="1"/>
  <c r="AL2" s="1"/>
  <c r="AK2" a="1"/>
  <c r="AK2" s="1"/>
  <c r="AJ2" a="1"/>
  <c r="AJ2" s="1"/>
  <c r="AH2" a="1"/>
  <c r="AH2" s="1"/>
  <c r="AG2" a="1"/>
  <c r="AG2" s="1"/>
  <c r="AF2" a="1"/>
  <c r="AF2" s="1"/>
  <c r="AE2" a="1"/>
  <c r="AE2" s="1"/>
  <c r="AD3" a="1"/>
  <c r="AD3" s="1"/>
  <c r="AO3" l="1" a="1"/>
  <c r="AO3" s="1"/>
  <c r="AE3" a="1"/>
  <c r="AE3" s="1"/>
  <c r="AF3" a="1"/>
  <c r="AF3" s="1"/>
  <c r="AG3" a="1"/>
  <c r="AG3" s="1"/>
  <c r="AH3" a="1"/>
  <c r="AH3" s="1"/>
  <c r="AI3" a="1"/>
  <c r="AI3" s="1"/>
  <c r="AJ3" a="1"/>
  <c r="AJ3" s="1"/>
  <c r="AK3" a="1"/>
  <c r="AK3" s="1"/>
  <c r="AL3" a="1"/>
  <c r="AL3" s="1"/>
  <c r="AM3" a="1"/>
  <c r="AM3" s="1"/>
  <c r="AN3" a="1"/>
  <c r="AN3" s="1"/>
  <c r="AD4" a="1"/>
  <c r="AD4" s="1"/>
  <c r="AL4" l="1" a="1"/>
  <c r="AL4" s="1"/>
  <c r="AN4" a="1"/>
  <c r="AN4" s="1"/>
  <c r="AE4" a="1"/>
  <c r="AE4" s="1"/>
  <c r="AF4" a="1"/>
  <c r="AF4" s="1"/>
  <c r="AG4" a="1"/>
  <c r="AG4" s="1"/>
  <c r="AH4" a="1"/>
  <c r="AH4" s="1"/>
  <c r="AI4" a="1"/>
  <c r="AI4" s="1"/>
  <c r="AJ4" a="1"/>
  <c r="AJ4" s="1"/>
  <c r="AK4" a="1"/>
  <c r="AK4" s="1"/>
  <c r="AM4" a="1"/>
  <c r="AM4" s="1"/>
  <c r="AO4" a="1"/>
  <c r="AO4" s="1"/>
  <c r="AD5" a="1"/>
  <c r="AD5" s="1"/>
  <c r="AD6" l="1" a="1"/>
  <c r="AD6" s="1"/>
  <c r="AE5" a="1"/>
  <c r="AE5" s="1"/>
  <c r="AG5" a="1"/>
  <c r="AG5" s="1"/>
  <c r="AI5" a="1"/>
  <c r="AI5" s="1"/>
  <c r="AK5" a="1"/>
  <c r="AK5" s="1"/>
  <c r="AN5" a="1"/>
  <c r="AN5" s="1"/>
  <c r="AF5" a="1"/>
  <c r="AF5" s="1"/>
  <c r="AH5" a="1"/>
  <c r="AH5" s="1"/>
  <c r="AJ5" a="1"/>
  <c r="AJ5" s="1"/>
  <c r="AL5" a="1"/>
  <c r="AL5" s="1"/>
  <c r="AM5" a="1"/>
  <c r="AM5" s="1"/>
  <c r="AO5" a="1"/>
  <c r="AO5" s="1"/>
  <c r="AD7" a="1"/>
  <c r="AD7" s="1"/>
  <c r="AF7" l="1" a="1"/>
  <c r="AF7" s="1"/>
  <c r="AH7" a="1"/>
  <c r="AH7" s="1"/>
  <c r="AJ7" a="1"/>
  <c r="AJ7" s="1"/>
  <c r="AL7" a="1"/>
  <c r="AL7" s="1"/>
  <c r="AN7" a="1"/>
  <c r="AN7" s="1"/>
  <c r="AE7" a="1"/>
  <c r="AE7" s="1"/>
  <c r="AG7" a="1"/>
  <c r="AG7" s="1"/>
  <c r="AI7" a="1"/>
  <c r="AI7" s="1"/>
  <c r="AK7" a="1"/>
  <c r="AK7" s="1"/>
  <c r="AM7" a="1"/>
  <c r="AM7" s="1"/>
  <c r="AO7" a="1"/>
  <c r="AO7" s="1"/>
  <c r="AE6" a="1"/>
  <c r="AE6" s="1"/>
  <c r="AG6" a="1"/>
  <c r="AG6" s="1"/>
  <c r="AI6" a="1"/>
  <c r="AI6" s="1"/>
  <c r="AK6" a="1"/>
  <c r="AK6" s="1"/>
  <c r="AM6" a="1"/>
  <c r="AM6" s="1"/>
  <c r="AO6" a="1"/>
  <c r="AO6" s="1"/>
  <c r="AF6" a="1"/>
  <c r="AF6" s="1"/>
  <c r="AH6" a="1"/>
  <c r="AH6" s="1"/>
  <c r="AJ6" a="1"/>
  <c r="AJ6" s="1"/>
  <c r="AL6" a="1"/>
  <c r="AL6" s="1"/>
  <c r="AN6" a="1"/>
  <c r="AN6" s="1"/>
  <c r="AD8" a="1"/>
  <c r="AD8" s="1"/>
  <c r="AE8" l="1" a="1"/>
  <c r="AE8" s="1"/>
  <c r="AG8" a="1"/>
  <c r="AG8" s="1"/>
  <c r="AI8" a="1"/>
  <c r="AI8" s="1"/>
  <c r="AK8" a="1"/>
  <c r="AK8" s="1"/>
  <c r="AM8" a="1"/>
  <c r="AM8" s="1"/>
  <c r="AO8" a="1"/>
  <c r="AO8" s="1"/>
  <c r="AF8" a="1"/>
  <c r="AF8" s="1"/>
  <c r="AH8" a="1"/>
  <c r="AH8" s="1"/>
  <c r="AJ8" a="1"/>
  <c r="AJ8" s="1"/>
  <c r="AL8" a="1"/>
  <c r="AL8" s="1"/>
  <c r="AN8" a="1"/>
  <c r="AN8" s="1"/>
  <c r="AD9" a="1"/>
  <c r="AD9" s="1"/>
  <c r="AF9" l="1" a="1"/>
  <c r="AF9" s="1"/>
  <c r="AH9" a="1"/>
  <c r="AH9" s="1"/>
  <c r="AJ9" a="1"/>
  <c r="AJ9" s="1"/>
  <c r="AL9" a="1"/>
  <c r="AL9" s="1"/>
  <c r="AN9" a="1"/>
  <c r="AN9" s="1"/>
  <c r="AE9" a="1"/>
  <c r="AE9" s="1"/>
  <c r="AG9" a="1"/>
  <c r="AG9" s="1"/>
  <c r="AI9" a="1"/>
  <c r="AI9" s="1"/>
  <c r="AK9" a="1"/>
  <c r="AK9" s="1"/>
  <c r="AM9" a="1"/>
  <c r="AM9" s="1"/>
  <c r="AO9" a="1"/>
  <c r="AO9" s="1"/>
  <c r="AD10" a="1"/>
  <c r="AD10" s="1"/>
  <c r="AE10" l="1" a="1"/>
  <c r="AE10" s="1"/>
  <c r="AG10" a="1"/>
  <c r="AG10" s="1"/>
  <c r="AI10" a="1"/>
  <c r="AI10" s="1"/>
  <c r="AK10" a="1"/>
  <c r="AK10" s="1"/>
  <c r="AM10" a="1"/>
  <c r="AM10" s="1"/>
  <c r="AO10" a="1"/>
  <c r="AO10" s="1"/>
  <c r="AF10" a="1"/>
  <c r="AF10" s="1"/>
  <c r="AH10" a="1"/>
  <c r="AH10" s="1"/>
  <c r="AJ10" a="1"/>
  <c r="AJ10" s="1"/>
  <c r="AL10" a="1"/>
  <c r="AL10" s="1"/>
  <c r="AN10" a="1"/>
  <c r="AN10" s="1"/>
  <c r="AD11" a="1"/>
  <c r="AD11" s="1"/>
  <c r="AF11" l="1" a="1"/>
  <c r="AF11" s="1"/>
  <c r="AH11" a="1"/>
  <c r="AH11" s="1"/>
  <c r="AJ11" a="1"/>
  <c r="AJ11" s="1"/>
  <c r="AL11" a="1"/>
  <c r="AL11" s="1"/>
  <c r="AN11" a="1"/>
  <c r="AN11" s="1"/>
  <c r="AE11" a="1"/>
  <c r="AE11" s="1"/>
  <c r="AG11" a="1"/>
  <c r="AG11" s="1"/>
  <c r="AI11" a="1"/>
  <c r="AI11" s="1"/>
  <c r="AK11" a="1"/>
  <c r="AK11" s="1"/>
  <c r="AM11" a="1"/>
  <c r="AM11" s="1"/>
  <c r="AO11" a="1"/>
  <c r="AO11" s="1"/>
  <c r="AD12" a="1"/>
  <c r="AD12" s="1"/>
  <c r="AE12" l="1" a="1"/>
  <c r="AE12" s="1"/>
  <c r="AG12" a="1"/>
  <c r="AG12" s="1"/>
  <c r="AI12" a="1"/>
  <c r="AI12" s="1"/>
  <c r="AK12" a="1"/>
  <c r="AK12" s="1"/>
  <c r="AM12" a="1"/>
  <c r="AM12" s="1"/>
  <c r="AO12" a="1"/>
  <c r="AO12" s="1"/>
  <c r="AF12" a="1"/>
  <c r="AF12" s="1"/>
  <c r="AH12" a="1"/>
  <c r="AH12" s="1"/>
  <c r="AJ12" a="1"/>
  <c r="AJ12" s="1"/>
  <c r="AL12" a="1"/>
  <c r="AL12" s="1"/>
  <c r="AN12" a="1"/>
  <c r="AN12" s="1"/>
  <c r="AD13" a="1"/>
  <c r="AD13" s="1"/>
  <c r="AF13" l="1" a="1"/>
  <c r="AF13" s="1"/>
  <c r="AH13" a="1"/>
  <c r="AH13" s="1"/>
  <c r="AJ13" a="1"/>
  <c r="AJ13" s="1"/>
  <c r="AL13" a="1"/>
  <c r="AL13" s="1"/>
  <c r="AN13" a="1"/>
  <c r="AN13" s="1"/>
  <c r="AE13" a="1"/>
  <c r="AE13" s="1"/>
  <c r="AG13" a="1"/>
  <c r="AG13" s="1"/>
  <c r="AI13" a="1"/>
  <c r="AI13" s="1"/>
  <c r="AK13" a="1"/>
  <c r="AK13" s="1"/>
  <c r="AM13" a="1"/>
  <c r="AM13" s="1"/>
  <c r="AO13" a="1"/>
  <c r="AO13" s="1"/>
  <c r="AD14" a="1"/>
  <c r="AD14" s="1"/>
  <c r="AE14" l="1" a="1"/>
  <c r="AE14" s="1"/>
  <c r="AG14" a="1"/>
  <c r="AG14" s="1"/>
  <c r="AI14" a="1"/>
  <c r="AI14" s="1"/>
  <c r="AK14" a="1"/>
  <c r="AK14" s="1"/>
  <c r="AM14" a="1"/>
  <c r="AM14" s="1"/>
  <c r="AO14" a="1"/>
  <c r="AO14" s="1"/>
  <c r="AF14" a="1"/>
  <c r="AF14" s="1"/>
  <c r="AH14" a="1"/>
  <c r="AH14" s="1"/>
  <c r="AJ14" a="1"/>
  <c r="AJ14" s="1"/>
  <c r="AL14" a="1"/>
  <c r="AL14" s="1"/>
  <c r="AN14" a="1"/>
  <c r="AN14" s="1"/>
  <c r="AD15" a="1"/>
  <c r="AD15" s="1"/>
  <c r="AD16" s="1" a="1"/>
  <c r="AD16" s="1"/>
  <c r="AE16" l="1" a="1"/>
  <c r="AE16" s="1"/>
  <c r="AG16" a="1"/>
  <c r="AG16" s="1"/>
  <c r="AI16" a="1"/>
  <c r="AI16" s="1"/>
  <c r="AK16" a="1"/>
  <c r="AK16" s="1"/>
  <c r="AM16" a="1"/>
  <c r="AM16" s="1"/>
  <c r="AO16" a="1"/>
  <c r="AO16" s="1"/>
  <c r="AF16" a="1"/>
  <c r="AF16" s="1"/>
  <c r="AH16" a="1"/>
  <c r="AH16" s="1"/>
  <c r="AJ16" a="1"/>
  <c r="AJ16" s="1"/>
  <c r="AL16" a="1"/>
  <c r="AL16" s="1"/>
  <c r="AN16" a="1"/>
  <c r="AN16" s="1"/>
  <c r="AF15" a="1"/>
  <c r="AF15" s="1"/>
  <c r="AH15" a="1"/>
  <c r="AH15" s="1"/>
  <c r="AJ15" a="1"/>
  <c r="AJ15" s="1"/>
  <c r="AL15" a="1"/>
  <c r="AL15" s="1"/>
  <c r="AN15" a="1"/>
  <c r="AN15" s="1"/>
  <c r="AE15" a="1"/>
  <c r="AE15" s="1"/>
  <c r="AG15" a="1"/>
  <c r="AG15" s="1"/>
  <c r="AI15" a="1"/>
  <c r="AI15" s="1"/>
  <c r="AK15" a="1"/>
  <c r="AK15" s="1"/>
  <c r="AM15" a="1"/>
  <c r="AM15" s="1"/>
  <c r="AO15" a="1"/>
  <c r="AO15" s="1"/>
  <c r="AD17" a="1"/>
  <c r="AD17" s="1"/>
  <c r="AF17" l="1" a="1"/>
  <c r="AF17" s="1"/>
  <c r="AH17" a="1"/>
  <c r="AH17" s="1"/>
  <c r="AJ17" a="1"/>
  <c r="AJ17" s="1"/>
  <c r="AL17" a="1"/>
  <c r="AL17" s="1"/>
  <c r="AN17" a="1"/>
  <c r="AN17" s="1"/>
  <c r="AE17" a="1"/>
  <c r="AE17" s="1"/>
  <c r="AG17" a="1"/>
  <c r="AG17" s="1"/>
  <c r="AI17" a="1"/>
  <c r="AI17" s="1"/>
  <c r="AK17" a="1"/>
  <c r="AK17" s="1"/>
  <c r="AM17" a="1"/>
  <c r="AM17" s="1"/>
  <c r="AO17" a="1"/>
  <c r="AO17" s="1"/>
  <c r="AD18" a="1"/>
  <c r="AD18" s="1"/>
  <c r="AE18" l="1" a="1"/>
  <c r="AE18" s="1"/>
  <c r="AG18" a="1"/>
  <c r="AG18" s="1"/>
  <c r="AI18" a="1"/>
  <c r="AI18" s="1"/>
  <c r="AK18" a="1"/>
  <c r="AK18" s="1"/>
  <c r="AN18" a="1"/>
  <c r="AN18" s="1"/>
  <c r="AF18" a="1"/>
  <c r="AF18" s="1"/>
  <c r="AH18" a="1"/>
  <c r="AH18" s="1"/>
  <c r="AJ18" a="1"/>
  <c r="AJ18" s="1"/>
  <c r="AL18" a="1"/>
  <c r="AL18" s="1"/>
  <c r="AM18" a="1"/>
  <c r="AM18" s="1"/>
  <c r="AO18" a="1"/>
  <c r="AO18" s="1"/>
</calcChain>
</file>

<file path=xl/sharedStrings.xml><?xml version="1.0" encoding="utf-8"?>
<sst xmlns="http://schemas.openxmlformats.org/spreadsheetml/2006/main" count="45" uniqueCount="28">
  <si>
    <t xml:space="preserve">date </t>
  </si>
  <si>
    <t>nombre d ols</t>
  </si>
  <si>
    <t>nombre de lignes</t>
  </si>
  <si>
    <t>nombre de colis</t>
  </si>
  <si>
    <t>nombre de palettes</t>
  </si>
  <si>
    <t>poids</t>
  </si>
  <si>
    <t>coût transport</t>
  </si>
  <si>
    <t>mode de tansport</t>
  </si>
  <si>
    <t>KUE</t>
  </si>
  <si>
    <t>EXA</t>
  </si>
  <si>
    <t>FERNEY VOLTAIRE</t>
  </si>
  <si>
    <t xml:space="preserve">BORDEREAU DES PRIX UNITAIRES TARIFS TRANSPORT </t>
  </si>
  <si>
    <t xml:space="preserve">Destinations </t>
  </si>
  <si>
    <t>Forfait (au kg)</t>
  </si>
  <si>
    <t>Prix au 100kg</t>
  </si>
  <si>
    <t>Depts</t>
  </si>
  <si>
    <t>Destinataires</t>
  </si>
  <si>
    <t>Villes</t>
  </si>
  <si>
    <t>Monastère Royal de Brou</t>
  </si>
  <si>
    <t xml:space="preserve">BOURG-EN-BRESSE </t>
  </si>
  <si>
    <t>Château de Voltaire</t>
  </si>
  <si>
    <t>Toutes localités</t>
  </si>
  <si>
    <t>paris</t>
  </si>
  <si>
    <t>liste1</t>
  </si>
  <si>
    <t>dept</t>
  </si>
  <si>
    <t xml:space="preserve">département
choisir </t>
  </si>
  <si>
    <t>client  choisir en fonction du departement</t>
  </si>
  <si>
    <t xml:space="preserve">NOM  DU CLIENT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</si>
</sst>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0">
    <font>
      <sz val="10"/>
      <name val="Arial"/>
    </font>
    <font>
      <sz val="11"/>
      <name val="Arial"/>
      <family val="2"/>
    </font>
    <font>
      <sz val="8"/>
      <name val="Arial"/>
      <family val="2"/>
    </font>
    <font>
      <b/>
      <sz val="14"/>
      <name val="Verdana"/>
      <family val="2"/>
    </font>
    <font>
      <sz val="10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lightTrellis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55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7" fillId="4" borderId="11" xfId="1" applyFont="1" applyFill="1" applyBorder="1" applyAlignment="1">
      <alignment horizontal="center" vertical="center" wrapText="1"/>
    </xf>
    <xf numFmtId="0" fontId="7" fillId="4" borderId="12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43" fontId="8" fillId="0" borderId="7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43" fontId="8" fillId="6" borderId="7" xfId="1" applyNumberFormat="1" applyFont="1" applyFill="1" applyBorder="1" applyAlignment="1">
      <alignment horizontal="center" vertical="center" wrapText="1"/>
    </xf>
    <xf numFmtId="0" fontId="4" fillId="7" borderId="0" xfId="1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left" vertical="center" wrapText="1"/>
    </xf>
    <xf numFmtId="0" fontId="6" fillId="3" borderId="14" xfId="1" applyFont="1" applyFill="1" applyBorder="1" applyAlignment="1">
      <alignment horizontal="center" vertical="center" wrapText="1"/>
    </xf>
    <xf numFmtId="43" fontId="8" fillId="0" borderId="15" xfId="1" applyNumberFormat="1" applyFont="1" applyBorder="1" applyAlignment="1">
      <alignment horizontal="center" vertical="center" wrapText="1"/>
    </xf>
    <xf numFmtId="43" fontId="8" fillId="6" borderId="15" xfId="1" applyNumberFormat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3" borderId="16" xfId="1" applyFont="1" applyFill="1" applyBorder="1" applyAlignment="1">
      <alignment horizontal="center" vertical="center" wrapText="1"/>
    </xf>
    <xf numFmtId="0" fontId="6" fillId="3" borderId="17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vertical="center" wrapText="1"/>
    </xf>
    <xf numFmtId="0" fontId="4" fillId="8" borderId="1" xfId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horizontal="left"/>
    </xf>
    <xf numFmtId="14" fontId="0" fillId="10" borderId="1" xfId="0" applyNumberFormat="1" applyFill="1" applyBorder="1"/>
    <xf numFmtId="0" fontId="0" fillId="10" borderId="0" xfId="0" applyFill="1"/>
    <xf numFmtId="0" fontId="0" fillId="10" borderId="1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0" fillId="11" borderId="1" xfId="0" applyFill="1" applyBorder="1"/>
    <xf numFmtId="0" fontId="1" fillId="2" borderId="3" xfId="0" applyFont="1" applyFill="1" applyBorder="1" applyAlignment="1">
      <alignment horizontal="left" vertical="center"/>
    </xf>
    <xf numFmtId="0" fontId="0" fillId="10" borderId="1" xfId="0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120650</xdr:colOff>
      <xdr:row>10</xdr:row>
      <xdr:rowOff>76200</xdr:rowOff>
    </xdr:from>
    <xdr:to>
      <xdr:col>4</xdr:col>
      <xdr:colOff>444500</xdr:colOff>
      <xdr:row>20</xdr:row>
      <xdr:rowOff>31750</xdr:rowOff>
    </xdr:to>
    <xdr:sp macro="" textlink="">
      <xdr:nvSpPr>
        <xdr:cNvPr id="2" name="ZoneTexte 1"/>
        <xdr:cNvSpPr txBox="1"/>
      </xdr:nvSpPr>
      <xdr:spPr>
        <a:xfrm>
          <a:off x="4349750" y="1860550"/>
          <a:ext cx="280670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 en jaune :tu choisis</a:t>
          </a:r>
          <a:r>
            <a:rPr lang="fr-FR" sz="1100" baseline="0"/>
            <a:t> dans des listes </a:t>
          </a:r>
        </a:p>
        <a:p>
          <a:r>
            <a:rPr lang="fr-FR" sz="1100" baseline="0"/>
            <a:t>en  vert : saisie manuelle </a:t>
          </a:r>
        </a:p>
        <a:p>
          <a:r>
            <a:rPr lang="fr-FR" sz="1100" baseline="0"/>
            <a:t> en bleu : calcul auto  (ne rien saisir )</a:t>
          </a:r>
        </a:p>
        <a:p>
          <a:r>
            <a:rPr lang="fr-FR" sz="1100" baseline="0"/>
            <a:t>attention  </a:t>
          </a:r>
        </a:p>
        <a:p>
          <a:r>
            <a:rPr lang="fr-FR" sz="1100" baseline="0"/>
            <a:t>si  un departement ou une ville n'est pas dispo</a:t>
          </a:r>
        </a:p>
        <a:p>
          <a:r>
            <a:rPr lang="fr-FR" sz="1100" baseline="0"/>
            <a:t>c'est que ta base de donnée feuille TRANSPORT  n'est pas a jour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264583</xdr:colOff>
      <xdr:row>14</xdr:row>
      <xdr:rowOff>84667</xdr:rowOff>
    </xdr:from>
    <xdr:to>
      <xdr:col>20</xdr:col>
      <xdr:colOff>444500</xdr:colOff>
      <xdr:row>19</xdr:row>
      <xdr:rowOff>296333</xdr:rowOff>
    </xdr:to>
    <xdr:sp macro="" textlink="">
      <xdr:nvSpPr>
        <xdr:cNvPr id="2" name="ZoneTexte 1"/>
        <xdr:cNvSpPr txBox="1"/>
      </xdr:nvSpPr>
      <xdr:spPr>
        <a:xfrm>
          <a:off x="7440083" y="4127500"/>
          <a:ext cx="7080250" cy="174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/>
            <a:t>pour</a:t>
          </a:r>
          <a:r>
            <a:rPr lang="fr-FR" sz="1800" baseline="0"/>
            <a:t> mettre a jour</a:t>
          </a:r>
        </a:p>
        <a:p>
          <a:r>
            <a:rPr lang="fr-FR" sz="1800" baseline="0"/>
            <a:t>1) tu saisis un departement</a:t>
          </a:r>
        </a:p>
        <a:p>
          <a:r>
            <a:rPr lang="fr-FR" sz="1800" baseline="0"/>
            <a:t>2) tu saisis la ville ou toutes localité </a:t>
          </a:r>
        </a:p>
        <a:p>
          <a:r>
            <a:rPr lang="fr-FR" sz="1800" baseline="0"/>
            <a:t>3) tu complétes la ligne de tarifs </a:t>
          </a:r>
        </a:p>
        <a:p>
          <a:r>
            <a:rPr lang="fr-FR" sz="1800" baseline="0"/>
            <a:t> c'est pret pour  18departements et pour 11villes par departement </a:t>
          </a:r>
          <a:endParaRPr lang="fr-FR" sz="1800"/>
        </a:p>
      </xdr:txBody>
    </xdr:sp>
    <xdr:clientData/>
  </xdr:twoCellAnchor>
  <xdr:twoCellAnchor>
    <xdr:from>
      <xdr:col>0</xdr:col>
      <xdr:colOff>455084</xdr:colOff>
      <xdr:row>9</xdr:row>
      <xdr:rowOff>158751</xdr:rowOff>
    </xdr:from>
    <xdr:to>
      <xdr:col>9</xdr:col>
      <xdr:colOff>190501</xdr:colOff>
      <xdr:row>15</xdr:row>
      <xdr:rowOff>232834</xdr:rowOff>
    </xdr:to>
    <xdr:cxnSp macro="">
      <xdr:nvCxnSpPr>
        <xdr:cNvPr id="4" name="Connecteur droit avec flèche 3"/>
        <xdr:cNvCxnSpPr/>
      </xdr:nvCxnSpPr>
      <xdr:spPr>
        <a:xfrm rot="10800000">
          <a:off x="455084" y="2667001"/>
          <a:ext cx="6910917" cy="191558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603251</xdr:colOff>
      <xdr:row>8</xdr:row>
      <xdr:rowOff>190500</xdr:rowOff>
    </xdr:from>
    <xdr:to>
      <xdr:col>9</xdr:col>
      <xdr:colOff>222251</xdr:colOff>
      <xdr:row>16</xdr:row>
      <xdr:rowOff>211666</xdr:rowOff>
    </xdr:to>
    <xdr:cxnSp macro="">
      <xdr:nvCxnSpPr>
        <xdr:cNvPr id="6" name="Connecteur droit avec flèche 5"/>
        <xdr:cNvCxnSpPr/>
      </xdr:nvCxnSpPr>
      <xdr:spPr>
        <a:xfrm rot="10800000">
          <a:off x="2995084" y="2391833"/>
          <a:ext cx="4402667" cy="2476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10</xdr:row>
      <xdr:rowOff>10585</xdr:rowOff>
    </xdr:from>
    <xdr:to>
      <xdr:col>15</xdr:col>
      <xdr:colOff>105835</xdr:colOff>
      <xdr:row>17</xdr:row>
      <xdr:rowOff>222250</xdr:rowOff>
    </xdr:to>
    <xdr:cxnSp macro="">
      <xdr:nvCxnSpPr>
        <xdr:cNvPr id="8" name="Connecteur droit avec flèche 7"/>
        <xdr:cNvCxnSpPr/>
      </xdr:nvCxnSpPr>
      <xdr:spPr>
        <a:xfrm flipV="1">
          <a:off x="7651750" y="2825752"/>
          <a:ext cx="3407835" cy="236008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21167</xdr:colOff>
      <xdr:row>16</xdr:row>
      <xdr:rowOff>254000</xdr:rowOff>
    </xdr:from>
    <xdr:to>
      <xdr:col>26</xdr:col>
      <xdr:colOff>740834</xdr:colOff>
      <xdr:row>18</xdr:row>
      <xdr:rowOff>232833</xdr:rowOff>
    </xdr:to>
    <xdr:sp macro="" textlink="">
      <xdr:nvSpPr>
        <xdr:cNvPr id="10" name="ZoneTexte 9"/>
        <xdr:cNvSpPr txBox="1"/>
      </xdr:nvSpPr>
      <xdr:spPr>
        <a:xfrm>
          <a:off x="15673917" y="4910667"/>
          <a:ext cx="3841750" cy="5926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600" b="1">
              <a:solidFill>
                <a:srgbClr val="FF0000"/>
              </a:solidFill>
            </a:rPr>
            <a:t> cette feuille te sert de banque de données </a:t>
          </a:r>
        </a:p>
        <a:p>
          <a:r>
            <a:rPr lang="fr-FR" sz="1600" b="1">
              <a:solidFill>
                <a:srgbClr val="FF0000"/>
              </a:solidFill>
            </a:rPr>
            <a:t>c'est  à toi de la confectionner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"/>
  <sheetViews>
    <sheetView tabSelected="1" workbookViewId="0">
      <selection activeCell="D7" sqref="D7"/>
    </sheetView>
  </sheetViews>
  <sheetFormatPr baseColWidth="10" defaultRowHeight="12.5"/>
  <cols>
    <col min="1" max="1" width="10.1796875" customWidth="1"/>
    <col min="2" max="2" width="14.08984375" customWidth="1"/>
    <col min="3" max="3" width="36.26953125" style="9" customWidth="1"/>
    <col min="4" max="4" width="35.54296875" style="9" customWidth="1"/>
    <col min="5" max="5" width="11.36328125" style="10" customWidth="1"/>
    <col min="6" max="6" width="11.90625" style="11" customWidth="1"/>
    <col min="7" max="8" width="9.08984375" style="10" customWidth="1"/>
    <col min="9" max="9" width="9.26953125" style="10" customWidth="1"/>
    <col min="10" max="10" width="8.81640625" customWidth="1"/>
    <col min="11" max="11" width="11.453125" style="10" customWidth="1"/>
  </cols>
  <sheetData>
    <row r="1" spans="1:11" ht="28">
      <c r="A1" s="1" t="s">
        <v>0</v>
      </c>
      <c r="B1" s="21" t="s">
        <v>25</v>
      </c>
      <c r="C1" s="8" t="s">
        <v>26</v>
      </c>
      <c r="D1" s="53" t="s">
        <v>27</v>
      </c>
      <c r="E1" s="2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</row>
    <row r="2" spans="1:11" s="6" customFormat="1">
      <c r="A2" s="48">
        <v>42949</v>
      </c>
      <c r="B2" s="46">
        <v>32</v>
      </c>
      <c r="C2" s="47" t="s">
        <v>22</v>
      </c>
      <c r="D2" s="54"/>
      <c r="E2" s="50">
        <v>2</v>
      </c>
      <c r="F2" s="50">
        <v>84</v>
      </c>
      <c r="G2" s="50">
        <v>26</v>
      </c>
      <c r="H2" s="50">
        <v>1</v>
      </c>
      <c r="I2" s="50">
        <v>150</v>
      </c>
      <c r="J2" s="52">
        <f t="array" aca="1" ref="J2" ca="1">IF(A2="","",INDEX(bdd,MATCH(B2&amp;C2,depart&amp;villes,0),IFERROR(MATCH(I2,index,1),1)))</f>
        <v>71</v>
      </c>
      <c r="K2" s="50" t="s">
        <v>8</v>
      </c>
    </row>
    <row r="3" spans="1:11" s="6" customFormat="1">
      <c r="A3" s="48">
        <v>42956</v>
      </c>
      <c r="B3" s="46">
        <v>1</v>
      </c>
      <c r="C3" s="47" t="s">
        <v>10</v>
      </c>
      <c r="D3" s="54"/>
      <c r="E3" s="50">
        <v>1</v>
      </c>
      <c r="F3" s="50">
        <v>6</v>
      </c>
      <c r="G3" s="50">
        <v>1</v>
      </c>
      <c r="H3" s="50">
        <v>0</v>
      </c>
      <c r="I3" s="50">
        <v>6.86</v>
      </c>
      <c r="J3" s="52">
        <f t="array" aca="1" ref="J3" ca="1">IF(A3="","",INDEX(bdd,MATCH(B3&amp;C3,depart&amp;villes,0),IFERROR(MATCH(I3,index,1),1)))</f>
        <v>7.7544000000000004</v>
      </c>
      <c r="K3" s="50" t="s">
        <v>9</v>
      </c>
    </row>
    <row r="4" spans="1:11" s="6" customFormat="1">
      <c r="A4" s="48">
        <v>42958</v>
      </c>
      <c r="B4" s="46">
        <v>1</v>
      </c>
      <c r="C4" s="47" t="s">
        <v>21</v>
      </c>
      <c r="D4" s="54"/>
      <c r="E4" s="50">
        <v>4</v>
      </c>
      <c r="F4" s="50">
        <v>58</v>
      </c>
      <c r="G4" s="50">
        <v>27</v>
      </c>
      <c r="H4" s="50">
        <v>1</v>
      </c>
      <c r="I4" s="50">
        <v>200</v>
      </c>
      <c r="J4" s="52">
        <f t="array" aca="1" ref="J4" ca="1">IF(A4="","",INDEX(bdd,MATCH(B4&amp;C4,depart&amp;villes,0),IFERROR(MATCH(I4,index,1),1)))</f>
        <v>25.097999999999999</v>
      </c>
      <c r="K4" s="50" t="s">
        <v>8</v>
      </c>
    </row>
    <row r="5" spans="1:11" s="6" customFormat="1">
      <c r="A5" s="48">
        <v>42963</v>
      </c>
      <c r="B5" s="46">
        <v>1</v>
      </c>
      <c r="C5" s="47" t="s">
        <v>19</v>
      </c>
      <c r="D5" s="54"/>
      <c r="E5" s="50">
        <v>1</v>
      </c>
      <c r="F5" s="50">
        <v>1</v>
      </c>
      <c r="G5" s="50">
        <v>1</v>
      </c>
      <c r="H5" s="50">
        <v>0</v>
      </c>
      <c r="I5" s="50">
        <v>2.1</v>
      </c>
      <c r="J5" s="52">
        <f t="array" aca="1" ref="J5" ca="1">IF(A5="","",INDEX(bdd,MATCH(B5&amp;C5,depart&amp;villes,0),IFERROR(MATCH(I5,index,1),1)))</f>
        <v>5.3675999999999995</v>
      </c>
      <c r="K5" s="50" t="s">
        <v>9</v>
      </c>
    </row>
    <row r="6" spans="1:11" s="6" customFormat="1">
      <c r="A6" s="48">
        <v>42965</v>
      </c>
      <c r="B6" s="46">
        <v>1</v>
      </c>
      <c r="C6" s="47" t="s">
        <v>19</v>
      </c>
      <c r="D6" s="54"/>
      <c r="E6" s="50">
        <v>3</v>
      </c>
      <c r="F6" s="50">
        <v>57</v>
      </c>
      <c r="G6" s="50">
        <v>32</v>
      </c>
      <c r="H6" s="50">
        <v>1</v>
      </c>
      <c r="I6" s="50">
        <v>330</v>
      </c>
      <c r="J6" s="52">
        <f t="array" aca="1" ref="J6" ca="1">IF(A6="","",INDEX(bdd,MATCH(B6&amp;C6,depart&amp;villes,0),IFERROR(MATCH(I6,index,1),1)))</f>
        <v>42.666599999999995</v>
      </c>
      <c r="K6" s="50" t="s">
        <v>8</v>
      </c>
    </row>
    <row r="7" spans="1:11" s="6" customFormat="1">
      <c r="A7" s="48">
        <v>42970</v>
      </c>
      <c r="B7" s="46">
        <v>1</v>
      </c>
      <c r="C7" s="47" t="s">
        <v>21</v>
      </c>
      <c r="D7" s="54"/>
      <c r="E7" s="50">
        <v>3</v>
      </c>
      <c r="F7" s="50">
        <v>23</v>
      </c>
      <c r="G7" s="50">
        <v>8</v>
      </c>
      <c r="H7" s="50">
        <v>1</v>
      </c>
      <c r="I7" s="50">
        <v>77</v>
      </c>
      <c r="J7" s="52">
        <f t="array" aca="1" ref="J7" ca="1">IF(A7="","",INDEX(bdd,MATCH(B7&amp;C7,depart&amp;villes,0),IFERROR(MATCH(I7,index,1),1)))</f>
        <v>22.997599999999998</v>
      </c>
      <c r="K7" s="50" t="s">
        <v>8</v>
      </c>
    </row>
    <row r="8" spans="1:11" s="6" customFormat="1">
      <c r="A8" s="48">
        <v>42972</v>
      </c>
      <c r="B8" s="46">
        <v>1</v>
      </c>
      <c r="C8" s="47" t="s">
        <v>10</v>
      </c>
      <c r="D8" s="54"/>
      <c r="E8" s="50">
        <v>6</v>
      </c>
      <c r="F8" s="50">
        <v>45</v>
      </c>
      <c r="G8" s="50">
        <v>20</v>
      </c>
      <c r="H8" s="50">
        <v>1</v>
      </c>
      <c r="I8" s="50">
        <v>242</v>
      </c>
      <c r="J8" s="52">
        <f t="array" aca="1" ref="J8" ca="1">IF(A8="","",INDEX(bdd,MATCH(B8&amp;C8,depart&amp;villes,0),IFERROR(MATCH(I8,index,1),1)))</f>
        <v>42.666599999999995</v>
      </c>
      <c r="K8" s="50" t="s">
        <v>8</v>
      </c>
    </row>
    <row r="9" spans="1:11" s="6" customFormat="1">
      <c r="A9" s="48">
        <v>42970</v>
      </c>
      <c r="B9" s="46">
        <v>1</v>
      </c>
      <c r="C9" s="47" t="s">
        <v>10</v>
      </c>
      <c r="D9" s="54"/>
      <c r="E9" s="50">
        <v>1</v>
      </c>
      <c r="F9" s="50">
        <v>1</v>
      </c>
      <c r="G9" s="50">
        <v>1</v>
      </c>
      <c r="H9" s="50">
        <v>0</v>
      </c>
      <c r="I9" s="50">
        <v>0.78</v>
      </c>
      <c r="J9" s="52">
        <f t="array" aca="1" ref="J9" ca="1">IF(A9="","",INDEX(bdd,MATCH(B9&amp;C9,depart&amp;villes,0),IFERROR(MATCH(I9,index,1),1)))</f>
        <v>5.3675999999999995</v>
      </c>
      <c r="K9" s="50" t="s">
        <v>9</v>
      </c>
    </row>
    <row r="10" spans="1:11">
      <c r="A10" s="49"/>
      <c r="B10" s="46"/>
      <c r="C10" s="47"/>
      <c r="D10" s="54"/>
      <c r="E10" s="50"/>
      <c r="F10" s="50"/>
      <c r="G10" s="50"/>
      <c r="H10" s="50"/>
      <c r="I10" s="50"/>
      <c r="J10" s="52" t="str">
        <f t="array" ref="J10">IF(A10="","",INDEX(bdd,MATCH(B10&amp;C10,depart&amp;villes,0),IFERROR(MATCH(I10,index,1),1)))</f>
        <v/>
      </c>
      <c r="K10" s="51"/>
    </row>
    <row r="11" spans="1:11">
      <c r="A11" s="49"/>
      <c r="B11" s="46">
        <v>31</v>
      </c>
      <c r="C11" s="47" t="s">
        <v>21</v>
      </c>
      <c r="D11" s="54"/>
      <c r="E11" s="50"/>
      <c r="F11" s="50"/>
      <c r="G11" s="50"/>
      <c r="H11" s="50"/>
      <c r="I11" s="50"/>
      <c r="J11" s="52" t="str">
        <f t="array" ref="J11">IF(A11="","",INDEX(bdd,MATCH(B11&amp;C11,depart&amp;villes,0),IFERROR(MATCH(I11,index,1),1)))</f>
        <v/>
      </c>
      <c r="K11" s="51"/>
    </row>
    <row r="12" spans="1:11">
      <c r="A12" s="49"/>
      <c r="B12" s="46"/>
      <c r="C12" s="47"/>
      <c r="D12" s="54"/>
      <c r="E12" s="50"/>
      <c r="F12" s="50"/>
      <c r="G12" s="50"/>
      <c r="H12" s="50"/>
      <c r="I12" s="50"/>
      <c r="J12" s="52" t="str">
        <f t="array" ref="J12">IF(A12="","",INDEX(bdd,MATCH(B12&amp;C12,depart&amp;villes,0),IFERROR(MATCH(I12,index,1),1)))</f>
        <v/>
      </c>
      <c r="K12" s="51"/>
    </row>
    <row r="13" spans="1:11">
      <c r="A13" s="49"/>
      <c r="B13" s="46"/>
      <c r="C13" s="47"/>
      <c r="D13" s="54"/>
      <c r="E13" s="50"/>
      <c r="F13" s="50"/>
      <c r="G13" s="50"/>
      <c r="H13" s="50"/>
      <c r="I13" s="50"/>
      <c r="J13" s="52" t="str">
        <f t="array" ref="J13">IF(A13="","",INDEX(bdd,MATCH(B13&amp;C13,depart&amp;villes,0),IFERROR(MATCH(I13,index,1),1)))</f>
        <v/>
      </c>
      <c r="K13" s="51"/>
    </row>
    <row r="14" spans="1:11">
      <c r="A14" s="49"/>
      <c r="B14" s="46"/>
      <c r="C14" s="47"/>
      <c r="D14" s="54"/>
      <c r="E14" s="50"/>
      <c r="F14" s="50"/>
      <c r="G14" s="50"/>
      <c r="H14" s="50"/>
      <c r="I14" s="50"/>
      <c r="J14" s="52" t="str">
        <f t="array" ref="J14">IF(A14="","",INDEX(bdd,MATCH(B14&amp;C14,depart&amp;villes,0),IFERROR(MATCH(I14,index,1),1)))</f>
        <v/>
      </c>
      <c r="K14" s="51"/>
    </row>
    <row r="15" spans="1:11">
      <c r="A15" s="49"/>
      <c r="B15" s="46"/>
      <c r="C15" s="47"/>
      <c r="D15" s="54"/>
      <c r="E15" s="50"/>
      <c r="F15" s="50"/>
      <c r="G15" s="50"/>
      <c r="H15" s="50"/>
      <c r="I15" s="50"/>
      <c r="J15" s="52" t="str">
        <f t="array" ref="J15">IF(A15="","",INDEX(bdd,MATCH(B15&amp;C15,depart&amp;villes,0),IFERROR(MATCH(I15,index,1),1)))</f>
        <v/>
      </c>
      <c r="K15" s="51"/>
    </row>
    <row r="16" spans="1:11">
      <c r="A16" s="49"/>
      <c r="B16" s="46"/>
      <c r="C16" s="47"/>
      <c r="D16" s="54"/>
      <c r="E16" s="50"/>
      <c r="F16" s="50"/>
      <c r="G16" s="50"/>
      <c r="H16" s="50"/>
      <c r="I16" s="50"/>
      <c r="J16" s="52" t="str">
        <f t="array" ref="J16">IF(A16="","",INDEX(bdd,MATCH(B16&amp;C16,depart&amp;villes,0),IFERROR(MATCH(I16,index,1),1)))</f>
        <v/>
      </c>
      <c r="K16" s="51"/>
    </row>
    <row r="17" spans="1:11">
      <c r="A17" s="49"/>
      <c r="B17" s="46"/>
      <c r="C17" s="47"/>
      <c r="D17" s="54"/>
      <c r="E17" s="50"/>
      <c r="F17" s="50"/>
      <c r="G17" s="50"/>
      <c r="H17" s="50"/>
      <c r="I17" s="50"/>
      <c r="J17" s="52" t="str">
        <f t="array" ref="J17">IF(A17="","",INDEX(bdd,MATCH(B17&amp;C17,depart&amp;villes,0),IFERROR(MATCH(I17,index,1),1)))</f>
        <v/>
      </c>
      <c r="K17" s="51"/>
    </row>
    <row r="18" spans="1:11">
      <c r="A18" s="49"/>
      <c r="B18" s="46"/>
      <c r="C18" s="47"/>
      <c r="D18" s="54"/>
      <c r="E18" s="50"/>
      <c r="F18" s="50"/>
      <c r="G18" s="50"/>
      <c r="H18" s="50"/>
      <c r="I18" s="50"/>
      <c r="J18" s="52" t="str">
        <f t="array" ref="J18">IF(A18="","",INDEX(bdd,MATCH(B18&amp;C18,depart&amp;villes,0),IFERROR(MATCH(I18,index,1),1)))</f>
        <v/>
      </c>
      <c r="K18" s="51"/>
    </row>
    <row r="19" spans="1:11">
      <c r="A19" s="49"/>
      <c r="B19" s="46"/>
      <c r="C19" s="47"/>
      <c r="D19" s="54"/>
      <c r="E19" s="50"/>
      <c r="F19" s="50"/>
      <c r="G19" s="50"/>
      <c r="H19" s="50"/>
      <c r="I19" s="50"/>
      <c r="J19" s="52" t="str">
        <f t="array" ref="J19">IF(A19="","",INDEX(bdd,MATCH(B19&amp;C19,depart&amp;villes,0),IFERROR(MATCH(I19,index,1),1)))</f>
        <v/>
      </c>
      <c r="K19" s="51"/>
    </row>
    <row r="20" spans="1:11">
      <c r="A20" s="49"/>
      <c r="B20" s="46"/>
      <c r="C20" s="47"/>
      <c r="D20" s="54"/>
      <c r="E20" s="50"/>
      <c r="F20" s="50"/>
      <c r="G20" s="50"/>
      <c r="H20" s="50"/>
      <c r="I20" s="50"/>
      <c r="J20" s="52" t="str">
        <f t="array" ref="J20">IF(A20="","",INDEX(bdd,MATCH(B20&amp;C20,depart&amp;villes,0),IFERROR(MATCH(I20,index,1),1)))</f>
        <v/>
      </c>
      <c r="K20" s="51"/>
    </row>
    <row r="21" spans="1:11">
      <c r="A21" s="49"/>
      <c r="B21" s="46"/>
      <c r="C21" s="47"/>
      <c r="D21" s="54"/>
      <c r="E21" s="50"/>
      <c r="F21" s="50"/>
      <c r="G21" s="50"/>
      <c r="H21" s="50"/>
      <c r="I21" s="50"/>
      <c r="J21" s="52" t="str">
        <f t="array" ref="J21">IF(A21="","",INDEX(bdd,MATCH(B21&amp;C21,depart&amp;villes,0),IFERROR(MATCH(I21,index,1),1)))</f>
        <v/>
      </c>
      <c r="K21" s="51"/>
    </row>
    <row r="22" spans="1:11">
      <c r="A22" s="49"/>
      <c r="B22" s="46"/>
      <c r="C22" s="47"/>
      <c r="D22" s="54"/>
      <c r="E22" s="50"/>
      <c r="F22" s="50"/>
      <c r="G22" s="50"/>
      <c r="H22" s="50"/>
      <c r="I22" s="50"/>
      <c r="J22" s="52" t="str">
        <f t="array" ref="J22">IF(A22="","",INDEX(bdd,MATCH(B22&amp;C22,depart&amp;villes,0),IFERROR(MATCH(I22,index,1),1)))</f>
        <v/>
      </c>
      <c r="K22" s="51"/>
    </row>
    <row r="23" spans="1:11">
      <c r="A23" s="49"/>
      <c r="B23" s="46"/>
      <c r="C23" s="47"/>
      <c r="D23" s="54"/>
      <c r="E23" s="50"/>
      <c r="F23" s="50"/>
      <c r="G23" s="50"/>
      <c r="H23" s="50"/>
      <c r="I23" s="50"/>
      <c r="J23" s="52" t="str">
        <f t="array" ref="J23">IF(A23="","",INDEX(bdd,MATCH(B23&amp;C23,depart&amp;villes,0),IFERROR(MATCH(I23,index,1),1)))</f>
        <v/>
      </c>
      <c r="K23" s="51"/>
    </row>
    <row r="24" spans="1:11">
      <c r="A24" s="49"/>
      <c r="B24" s="46"/>
      <c r="C24" s="47"/>
      <c r="D24" s="54"/>
      <c r="E24" s="50"/>
      <c r="F24" s="50"/>
      <c r="G24" s="50"/>
      <c r="H24" s="50"/>
      <c r="I24" s="50"/>
      <c r="J24" s="52" t="str">
        <f t="array" ref="J24">IF(A24="","",INDEX(bdd,MATCH(B24&amp;C24,depart&amp;villes,0),IFERROR(MATCH(I24,index,1),1)))</f>
        <v/>
      </c>
      <c r="K24" s="51"/>
    </row>
    <row r="25" spans="1:11">
      <c r="A25" s="49"/>
      <c r="B25" s="46"/>
      <c r="C25" s="47"/>
      <c r="D25" s="54"/>
      <c r="E25" s="50"/>
      <c r="F25" s="50"/>
      <c r="G25" s="50"/>
      <c r="H25" s="50"/>
      <c r="I25" s="50"/>
      <c r="J25" s="52" t="str">
        <f t="array" ref="J25">IF(A25="","",INDEX(bdd,MATCH(B25&amp;C25,depart&amp;villes,0),IFERROR(MATCH(I25,index,1),1)))</f>
        <v/>
      </c>
      <c r="K25" s="51"/>
    </row>
    <row r="26" spans="1:11">
      <c r="A26" s="49"/>
      <c r="B26" s="46"/>
      <c r="C26" s="47"/>
      <c r="D26" s="54"/>
      <c r="E26" s="50"/>
      <c r="F26" s="50"/>
      <c r="G26" s="50"/>
      <c r="H26" s="50"/>
      <c r="I26" s="50"/>
      <c r="J26" s="52" t="str">
        <f t="array" ref="J26">IF(A26="","",INDEX(bdd,MATCH(B26&amp;C26,depart&amp;villes,0),IFERROR(MATCH(I26,index,1),1)))</f>
        <v/>
      </c>
      <c r="K26" s="51"/>
    </row>
    <row r="27" spans="1:11">
      <c r="A27" s="49"/>
      <c r="B27" s="46"/>
      <c r="C27" s="47"/>
      <c r="D27" s="54"/>
      <c r="E27" s="50"/>
      <c r="F27" s="50"/>
      <c r="G27" s="50"/>
      <c r="H27" s="50"/>
      <c r="I27" s="50"/>
      <c r="J27" s="52" t="str">
        <f t="array" ref="J27">IF(A27="","",INDEX(bdd,MATCH(B27&amp;C27,depart&amp;villes,0),IFERROR(MATCH(I27,index,1),1)))</f>
        <v/>
      </c>
      <c r="K27" s="51"/>
    </row>
    <row r="28" spans="1:11">
      <c r="B28" s="4"/>
      <c r="C28" s="7"/>
      <c r="D28" s="7"/>
      <c r="E28" s="22"/>
      <c r="F28" s="4"/>
      <c r="G28" s="22"/>
      <c r="H28" s="22"/>
      <c r="I28" s="22"/>
      <c r="J28" s="5" t="str">
        <f t="array" ref="J28">IF(A28="","",INDEX(bdd,MATCH(B28&amp;C28,depart&amp;villes,0),IFERROR(MATCH(I28,index,1),1)))</f>
        <v/>
      </c>
    </row>
    <row r="29" spans="1:11">
      <c r="B29" s="4"/>
      <c r="C29" s="7"/>
      <c r="D29" s="7"/>
      <c r="E29" s="22"/>
      <c r="F29" s="4"/>
      <c r="G29" s="22"/>
      <c r="H29" s="22"/>
      <c r="I29" s="22"/>
      <c r="J29" s="5" t="str">
        <f t="array" ref="J29">IF(A29="","",INDEX(bdd,MATCH(B29&amp;C29,depart&amp;villes,0),IFERROR(MATCH(I29,index,1),1)))</f>
        <v/>
      </c>
    </row>
    <row r="30" spans="1:11">
      <c r="B30" s="4"/>
      <c r="C30" s="7"/>
      <c r="D30" s="7"/>
      <c r="E30" s="22"/>
      <c r="F30" s="4"/>
      <c r="G30" s="22"/>
      <c r="H30" s="22"/>
      <c r="I30" s="22"/>
      <c r="J30" s="5" t="str">
        <f t="array" ref="J30">IF(A30="","",INDEX(bdd,MATCH(B30&amp;C30,depart&amp;villes,0),IFERROR(MATCH(I30,index,1),1)))</f>
        <v/>
      </c>
    </row>
    <row r="31" spans="1:11">
      <c r="B31" s="4"/>
      <c r="C31" s="7"/>
      <c r="D31" s="7"/>
      <c r="E31" s="22"/>
      <c r="F31" s="4"/>
      <c r="G31" s="22"/>
      <c r="H31" s="22"/>
      <c r="I31" s="22"/>
      <c r="J31" s="5" t="str">
        <f t="array" ref="J31">IF(A31="","",INDEX(bdd,MATCH(B31&amp;C31,depart&amp;villes,0),IFERROR(MATCH(I31,index,1),1)))</f>
        <v/>
      </c>
    </row>
    <row r="32" spans="1:11">
      <c r="B32" s="4"/>
      <c r="C32" s="7"/>
      <c r="D32" s="7"/>
      <c r="E32" s="22"/>
      <c r="F32" s="4"/>
      <c r="G32" s="22"/>
      <c r="H32" s="22"/>
      <c r="I32" s="22"/>
      <c r="J32" s="5" t="str">
        <f t="array" ref="J32">IF(A32="","",INDEX(bdd,MATCH(B32&amp;C32,depart&amp;villes,0),IFERROR(MATCH(I32,index,1),1)))</f>
        <v/>
      </c>
    </row>
    <row r="33" spans="2:10">
      <c r="B33" s="4"/>
      <c r="C33" s="7"/>
      <c r="D33" s="7"/>
      <c r="E33" s="22"/>
      <c r="F33" s="4"/>
      <c r="G33" s="22"/>
      <c r="H33" s="22"/>
      <c r="I33" s="22"/>
      <c r="J33" s="5" t="str">
        <f t="array" ref="J33">IF(A33="","",INDEX(bdd,MATCH(B33&amp;C33,depart&amp;villes,0),IFERROR(MATCH(I33,index,1),1)))</f>
        <v/>
      </c>
    </row>
    <row r="34" spans="2:10">
      <c r="B34" s="4"/>
      <c r="C34" s="7"/>
      <c r="D34" s="7"/>
      <c r="E34" s="22"/>
      <c r="F34" s="4"/>
      <c r="G34" s="22"/>
      <c r="H34" s="22"/>
      <c r="I34" s="22"/>
      <c r="J34" s="5" t="str">
        <f t="array" ref="J34">IF(A34="","",INDEX(bdd,MATCH(B34&amp;C34,depart&amp;villes,0),IFERROR(MATCH(I34,index,1),1)))</f>
        <v/>
      </c>
    </row>
    <row r="35" spans="2:10">
      <c r="B35" s="4"/>
      <c r="C35" s="7"/>
      <c r="D35" s="7"/>
      <c r="E35" s="22"/>
      <c r="F35" s="4"/>
      <c r="G35" s="22"/>
      <c r="H35" s="22"/>
      <c r="I35" s="22"/>
      <c r="J35" s="5" t="str">
        <f t="array" ref="J35">IF(A35="","",INDEX(bdd,MATCH(B35&amp;C35,depart&amp;villes,0),IFERROR(MATCH(I35,index,1),1)))</f>
        <v/>
      </c>
    </row>
    <row r="36" spans="2:10">
      <c r="B36" s="4"/>
      <c r="C36" s="7"/>
      <c r="D36" s="7"/>
      <c r="E36" s="22"/>
      <c r="F36" s="4"/>
      <c r="G36" s="22"/>
      <c r="H36" s="22"/>
      <c r="I36" s="22"/>
      <c r="J36" s="5" t="str">
        <f t="array" ref="J36">IF(A36="","",INDEX(bdd,MATCH(B36&amp;C36,depart&amp;villes,0),IFERROR(MATCH(I36,index,1),1)))</f>
        <v/>
      </c>
    </row>
    <row r="37" spans="2:10">
      <c r="B37" s="4"/>
      <c r="C37" s="7"/>
      <c r="D37" s="7"/>
      <c r="E37" s="22"/>
      <c r="F37" s="4"/>
      <c r="G37" s="22"/>
      <c r="H37" s="22"/>
      <c r="I37" s="22"/>
      <c r="J37" s="5" t="str">
        <f t="array" ref="J37">IF(A37="","",INDEX(bdd,MATCH(B37&amp;C37,depart&amp;villes,0),IFERROR(MATCH(I37,index,1),1)))</f>
        <v/>
      </c>
    </row>
    <row r="38" spans="2:10">
      <c r="B38" s="4"/>
      <c r="C38" s="7"/>
      <c r="D38" s="7"/>
      <c r="E38" s="22"/>
      <c r="F38" s="4"/>
      <c r="G38" s="22"/>
      <c r="H38" s="22"/>
      <c r="I38" s="22"/>
      <c r="J38" s="5" t="str">
        <f t="array" ref="J38">IF(A38="","",INDEX(bdd,MATCH(B38&amp;C38,depart&amp;villes,0),IFERROR(MATCH(I38,index,1),1)))</f>
        <v/>
      </c>
    </row>
    <row r="39" spans="2:10">
      <c r="B39" s="4"/>
      <c r="C39" s="7"/>
      <c r="D39" s="7"/>
      <c r="E39" s="22"/>
      <c r="F39" s="4"/>
      <c r="G39" s="22"/>
      <c r="H39" s="22"/>
      <c r="I39" s="22"/>
      <c r="J39" s="5" t="str">
        <f t="array" ref="J39">IF(A39="","",INDEX(bdd,MATCH(B39&amp;C39,depart&amp;villes,0),IFERROR(MATCH(I39,index,1),1)))</f>
        <v/>
      </c>
    </row>
    <row r="40" spans="2:10">
      <c r="B40" s="4"/>
      <c r="C40" s="7"/>
      <c r="D40" s="7"/>
      <c r="E40" s="22"/>
      <c r="F40" s="4"/>
      <c r="G40" s="22"/>
      <c r="H40" s="22"/>
      <c r="I40" s="22"/>
      <c r="J40" s="5" t="str">
        <f t="array" ref="J40">IF(A40="","",INDEX(bdd,MATCH(B40&amp;C40,depart&amp;villes,0),IFERROR(MATCH(I40,index,1),1)))</f>
        <v/>
      </c>
    </row>
    <row r="41" spans="2:10">
      <c r="B41" s="4"/>
      <c r="C41" s="7"/>
      <c r="D41" s="7"/>
      <c r="E41" s="22"/>
      <c r="F41" s="4"/>
      <c r="G41" s="22"/>
      <c r="H41" s="22"/>
      <c r="I41" s="22"/>
      <c r="J41" s="5" t="str">
        <f t="array" ref="J41">IF(A41="","",INDEX(bdd,MATCH(B41&amp;C41,depart&amp;villes,0),IFERROR(MATCH(I41,index,1),1)))</f>
        <v/>
      </c>
    </row>
    <row r="42" spans="2:10">
      <c r="B42" s="4"/>
      <c r="C42" s="7"/>
      <c r="D42" s="7"/>
      <c r="E42" s="22"/>
      <c r="F42" s="4"/>
      <c r="G42" s="22"/>
      <c r="H42" s="22"/>
      <c r="I42" s="22"/>
      <c r="J42" s="5" t="str">
        <f t="array" ref="J42">IF(A42="","",INDEX(bdd,MATCH(B42&amp;C42,depart&amp;villes,0),IFERROR(MATCH(I42,index,1),1)))</f>
        <v/>
      </c>
    </row>
    <row r="43" spans="2:10">
      <c r="B43" s="4"/>
      <c r="C43" s="7"/>
      <c r="D43" s="7"/>
      <c r="E43" s="22"/>
      <c r="F43" s="4"/>
      <c r="G43" s="22"/>
      <c r="H43" s="22"/>
      <c r="I43" s="22"/>
      <c r="J43" s="5" t="str">
        <f t="array" ref="J43">IF(A43="","",INDEX(bdd,MATCH(B43&amp;C43,depart&amp;villes,0),IFERROR(MATCH(I43,index,1),1)))</f>
        <v/>
      </c>
    </row>
    <row r="44" spans="2:10">
      <c r="B44" s="4"/>
      <c r="C44" s="7"/>
      <c r="D44" s="7"/>
      <c r="E44" s="22"/>
      <c r="F44" s="4"/>
      <c r="G44" s="22"/>
      <c r="H44" s="22"/>
      <c r="I44" s="22"/>
      <c r="J44" s="5" t="str">
        <f t="array" ref="J44">IF(A44="","",INDEX(bdd,MATCH(B44&amp;C44,depart&amp;villes,0),IFERROR(MATCH(I44,index,1),1)))</f>
        <v/>
      </c>
    </row>
  </sheetData>
  <phoneticPr fontId="2" type="noConversion"/>
  <dataValidations count="2">
    <dataValidation type="list" allowBlank="1" showInputMessage="1" showErrorMessage="1" sqref="B2:B44">
      <formula1>liste1</formula1>
    </dataValidation>
    <dataValidation type="list" allowBlank="1" showInputMessage="1" showErrorMessage="1" sqref="C2:C44 D28:D44">
      <formula1>OFFSET(dept,MATCH($B2,liste1,0),,,11)</formula1>
    </dataValidation>
  </dataValidations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18"/>
  <sheetViews>
    <sheetView zoomScale="60" zoomScaleNormal="60" workbookViewId="0">
      <selection activeCell="W23" sqref="W23"/>
    </sheetView>
  </sheetViews>
  <sheetFormatPr baseColWidth="10" defaultColWidth="11.453125" defaultRowHeight="24" customHeight="1"/>
  <cols>
    <col min="1" max="1" width="8.81640625" style="12" customWidth="1"/>
    <col min="2" max="2" width="25.453125" style="12" customWidth="1"/>
    <col min="3" max="3" width="20.26953125" style="12" customWidth="1"/>
    <col min="4" max="9" width="8" style="12" customWidth="1"/>
    <col min="10" max="11" width="8.81640625" style="12" customWidth="1"/>
    <col min="12" max="12" width="9.81640625" style="12" customWidth="1"/>
    <col min="13" max="13" width="8.81640625" style="12" customWidth="1"/>
    <col min="14" max="20" width="9" style="12" customWidth="1"/>
    <col min="21" max="21" width="11.453125" style="12"/>
    <col min="22" max="23" width="11" style="12" customWidth="1"/>
    <col min="24" max="24" width="11.81640625" style="12" customWidth="1"/>
    <col min="25" max="25" width="11.453125" style="12"/>
    <col min="26" max="26" width="10.26953125" style="12" customWidth="1"/>
    <col min="27" max="32" width="11.453125" style="12"/>
    <col min="33" max="33" width="13.90625" style="12" customWidth="1"/>
    <col min="34" max="34" width="11.453125" style="12" customWidth="1"/>
    <col min="35" max="16384" width="11.453125" style="12"/>
  </cols>
  <sheetData>
    <row r="1" spans="1:41" ht="24" customHeight="1" thickBot="1">
      <c r="A1" s="23" t="s">
        <v>11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5"/>
      <c r="AD1" s="12" t="s">
        <v>23</v>
      </c>
      <c r="AE1" s="12" t="s">
        <v>24</v>
      </c>
    </row>
    <row r="2" spans="1:41" ht="14.25" customHeight="1" thickBot="1">
      <c r="AD2" s="12">
        <f t="array" aca="1" ref="AD2" ca="1">OFFSET(A$4,MATCH(0,COUNTIF(AD$1:AD1,depart),0),)</f>
        <v>1</v>
      </c>
      <c r="AE2" s="18" t="str">
        <f t="array" aca="1" ref="AE2" ca="1">IFERROR(INDEX(villes,SMALL(IF(FREQUENCY(IF(depart=$AD2,MATCH(IF(depart=$AD2,villes,""),IF(depart=$AD2,villes,""),0),""),ROW(depart)-4)&gt;0,ROW(depart)-4),COLUMN(A:A))),"")</f>
        <v xml:space="preserve">BOURG-EN-BRESSE </v>
      </c>
      <c r="AF2" s="18" t="str">
        <f t="array" aca="1" ref="AF2" ca="1">IFERROR(INDEX(villes,SMALL(IF(FREQUENCY(IF(depart=$AD2,MATCH(IF(depart=$AD2,villes,""),IF(depart=$AD2,villes,""),0),""),ROW(depart)-4)&gt;0,ROW(depart)-4),COLUMN(B:B))),"")</f>
        <v>FERNEY VOLTAIRE</v>
      </c>
      <c r="AG2" s="18" t="str">
        <f t="array" aca="1" ref="AG2" ca="1">IFERROR(INDEX(villes,SMALL(IF(FREQUENCY(IF(depart=$AD2,MATCH(IF(depart=$AD2,villes,""),IF(depart=$AD2,villes,""),0),""),ROW(depart)-4)&gt;0,ROW(depart)-4),COLUMN(C:C))),"")</f>
        <v>Toutes localités</v>
      </c>
      <c r="AH2" s="18" t="str">
        <f t="array" aca="1" ref="AH2" ca="1">IFERROR(INDEX(villes,SMALL(IF(FREQUENCY(IF(depart=$AD2,MATCH(IF(depart=$AD2,villes,""),IF(depart=$AD2,villes,""),0),""),ROW(depart)-4)&gt;0,ROW(depart)-4),COLUMN(D:D))),"")</f>
        <v/>
      </c>
      <c r="AI2" s="18" t="str">
        <f t="array" aca="1" ref="AI2" ca="1">IFERROR(INDEX(villes,SMALL(IF(FREQUENCY(IF(depart=$AD2,MATCH(IF(depart=$AD2,villes,""),IF(depart=$AD2,villes,""),0),""),ROW(depart)-4)&gt;0,ROW(depart)-4),COLUMN(E:E))),"")</f>
        <v/>
      </c>
      <c r="AJ2" s="18" t="str">
        <f t="array" aca="1" ref="AJ2" ca="1">IFERROR(INDEX(villes,SMALL(IF(FREQUENCY(IF(depart=$AD2,MATCH(IF(depart=$AD2,villes,""),IF(depart=$AD2,villes,""),0),""),ROW(depart)-4)&gt;0,ROW(depart)-4),COLUMN(F:F))),"")</f>
        <v/>
      </c>
      <c r="AK2" s="18" t="str">
        <f t="array" aca="1" ref="AK2" ca="1">IFERROR(INDEX(villes,SMALL(IF(FREQUENCY(IF(depart=$AD2,MATCH(IF(depart=$AD2,villes,""),IF(depart=$AD2,villes,""),0),""),ROW(depart)-4)&gt;0,ROW(depart)-4),COLUMN(G:G))),"")</f>
        <v/>
      </c>
      <c r="AL2" s="18" t="str">
        <f t="array" aca="1" ref="AL2" ca="1">IFERROR(INDEX(villes,SMALL(IF(FREQUENCY(IF(depart=$AD2,MATCH(IF(depart=$AD2,villes,""),IF(depart=$AD2,villes,""),0),""),ROW(depart)-4)&gt;0,ROW(depart)-4),COLUMN(H:H))),"")</f>
        <v/>
      </c>
      <c r="AM2" s="18" t="str">
        <f t="array" aca="1" ref="AM2" ca="1">IFERROR(INDEX(villes,SMALL(IF(FREQUENCY(IF(depart=$AD2,MATCH(IF(depart=$AD2,villes,""),IF(depart=$AD2,villes,""),0),""),ROW(depart)-4)&gt;0,ROW(depart)-4),COLUMN(I:I))),"")</f>
        <v/>
      </c>
      <c r="AN2" s="18" t="str">
        <f t="array" aca="1" ref="AN2" ca="1">IFERROR(INDEX(villes,SMALL(IF(FREQUENCY(IF(depart=$AD2,MATCH(IF(depart=$AD2,villes,""),IF(depart=$AD2,villes,""),0),""),ROW(depart)-4)&gt;0,ROW(depart)-4),COLUMN(J:J))),"")</f>
        <v/>
      </c>
      <c r="AO2" s="18" t="str">
        <f t="array" aca="1" ref="AO2" ca="1">IFERROR(INDEX(villes,SMALL(IF(FREQUENCY(IF(depart=$AD2,MATCH(IF(depart=$AD2,villes,""),IF(depart=$AD2,villes,""),0),""),ROW(depart)-4)&gt;0,ROW(depart)-4),COLUMN(K:K))),"")</f>
        <v/>
      </c>
    </row>
    <row r="3" spans="1:41" ht="24" customHeight="1">
      <c r="A3" s="26" t="s">
        <v>12</v>
      </c>
      <c r="B3" s="27"/>
      <c r="C3" s="28"/>
      <c r="D3" s="29" t="s">
        <v>13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1"/>
      <c r="U3" s="29" t="s">
        <v>14</v>
      </c>
      <c r="V3" s="30"/>
      <c r="W3" s="30"/>
      <c r="X3" s="30"/>
      <c r="Y3" s="30"/>
      <c r="Z3" s="31"/>
      <c r="AD3" s="12">
        <f t="array" aca="1" ref="AD3" ca="1">OFFSET(A$4,MATCH(0,COUNTIF(AD$1:AD2,depart),0),)</f>
        <v>31</v>
      </c>
      <c r="AE3" s="18" t="str">
        <f t="array" aca="1" ref="AE3" ca="1">IFERROR(INDEX(villes,SMALL(IF(FREQUENCY(IF(depart=$AD3,MATCH(IF(depart=$AD3,villes,""),IF(depart=$AD3,villes,""),0),""),ROW(depart)-4)&gt;0,ROW(depart)-4),COLUMN(A:A))),"")</f>
        <v>Toutes localités</v>
      </c>
      <c r="AF3" s="18" t="str">
        <f t="array" aca="1" ref="AF3" ca="1">IFERROR(INDEX(villes,SMALL(IF(FREQUENCY(IF(depart=$AD3,MATCH(IF(depart=$AD3,villes,""),IF(depart=$AD3,villes,""),0),""),ROW(depart)-4)&gt;0,ROW(depart)-4),COLUMN(B:B))),"")</f>
        <v/>
      </c>
      <c r="AG3" s="18" t="str">
        <f t="array" aca="1" ref="AG3" ca="1">IFERROR(INDEX(villes,SMALL(IF(FREQUENCY(IF(depart=$AD3,MATCH(IF(depart=$AD3,villes,""),IF(depart=$AD3,villes,""),0),""),ROW(depart)-4)&gt;0,ROW(depart)-4),COLUMN(C:C))),"")</f>
        <v/>
      </c>
      <c r="AH3" s="18" t="str">
        <f t="array" aca="1" ref="AH3" ca="1">IFERROR(INDEX(villes,SMALL(IF(FREQUENCY(IF(depart=$AD3,MATCH(IF(depart=$AD3,villes,""),IF(depart=$AD3,villes,""),0),""),ROW(depart)-4)&gt;0,ROW(depart)-4),COLUMN(D:D))),"")</f>
        <v/>
      </c>
      <c r="AI3" s="18" t="str">
        <f t="array" aca="1" ref="AI3" ca="1">IFERROR(INDEX(villes,SMALL(IF(FREQUENCY(IF(depart=$AD3,MATCH(IF(depart=$AD3,villes,""),IF(depart=$AD3,villes,""),0),""),ROW(depart)-4)&gt;0,ROW(depart)-4),COLUMN(E:E))),"")</f>
        <v/>
      </c>
      <c r="AJ3" s="18" t="str">
        <f t="array" aca="1" ref="AJ3" ca="1">IFERROR(INDEX(villes,SMALL(IF(FREQUENCY(IF(depart=$AD3,MATCH(IF(depart=$AD3,villes,""),IF(depart=$AD3,villes,""),0),""),ROW(depart)-4)&gt;0,ROW(depart)-4),COLUMN(F:F))),"")</f>
        <v/>
      </c>
      <c r="AK3" s="18" t="str">
        <f t="array" aca="1" ref="AK3" ca="1">IFERROR(INDEX(villes,SMALL(IF(FREQUENCY(IF(depart=$AD3,MATCH(IF(depart=$AD3,villes,""),IF(depart=$AD3,villes,""),0),""),ROW(depart)-4)&gt;0,ROW(depart)-4),COLUMN(G:G))),"")</f>
        <v/>
      </c>
      <c r="AL3" s="18" t="str">
        <f t="array" aca="1" ref="AL3" ca="1">IFERROR(INDEX(villes,SMALL(IF(FREQUENCY(IF(depart=$AD3,MATCH(IF(depart=$AD3,villes,""),IF(depart=$AD3,villes,""),0),""),ROW(depart)-4)&gt;0,ROW(depart)-4),COLUMN(H:H))),"")</f>
        <v/>
      </c>
      <c r="AM3" s="18" t="str">
        <f t="array" aca="1" ref="AM3" ca="1">IFERROR(INDEX(villes,SMALL(IF(FREQUENCY(IF(depart=$AD3,MATCH(IF(depart=$AD3,villes,""),IF(depart=$AD3,villes,""),0),""),ROW(depart)-4)&gt;0,ROW(depart)-4),COLUMN(I:I))),"")</f>
        <v/>
      </c>
      <c r="AN3" s="18" t="str">
        <f t="array" aca="1" ref="AN3" ca="1">IFERROR(INDEX(villes,SMALL(IF(FREQUENCY(IF(depart=$AD3,MATCH(IF(depart=$AD3,villes,""),IF(depart=$AD3,villes,""),0),""),ROW(depart)-4)&gt;0,ROW(depart)-4),COLUMN(J:J))),"")</f>
        <v/>
      </c>
      <c r="AO3" s="18" t="str">
        <f t="array" aca="1" ref="AO3" ca="1">IFERROR(INDEX(villes,SMALL(IF(FREQUENCY(IF(depart=$AD3,MATCH(IF(depart=$AD3,villes,""),IF(depart=$AD3,villes,""),0),""),ROW(depart)-4)&gt;0,ROW(depart)-4),COLUMN(K:K))),"")</f>
        <v/>
      </c>
    </row>
    <row r="4" spans="1:41" s="16" customFormat="1" ht="24" customHeight="1" thickBot="1">
      <c r="A4" s="40" t="s">
        <v>15</v>
      </c>
      <c r="B4" s="34" t="s">
        <v>16</v>
      </c>
      <c r="C4" s="41" t="s">
        <v>17</v>
      </c>
      <c r="D4" s="13">
        <v>1</v>
      </c>
      <c r="E4" s="14">
        <v>3</v>
      </c>
      <c r="F4" s="14">
        <v>5</v>
      </c>
      <c r="G4" s="14">
        <v>10</v>
      </c>
      <c r="H4" s="14">
        <v>15</v>
      </c>
      <c r="I4" s="14">
        <v>20</v>
      </c>
      <c r="J4" s="14">
        <v>25</v>
      </c>
      <c r="K4" s="14">
        <v>30</v>
      </c>
      <c r="L4" s="14">
        <v>35</v>
      </c>
      <c r="M4" s="14">
        <v>40</v>
      </c>
      <c r="N4" s="14">
        <v>45</v>
      </c>
      <c r="O4" s="14">
        <v>50</v>
      </c>
      <c r="P4" s="14">
        <v>60</v>
      </c>
      <c r="Q4" s="14">
        <v>70</v>
      </c>
      <c r="R4" s="14">
        <v>80</v>
      </c>
      <c r="S4" s="14">
        <v>90</v>
      </c>
      <c r="T4" s="15">
        <v>100</v>
      </c>
      <c r="U4" s="13">
        <v>200</v>
      </c>
      <c r="V4" s="14">
        <v>500</v>
      </c>
      <c r="W4" s="14">
        <v>1000</v>
      </c>
      <c r="X4" s="14">
        <v>2000</v>
      </c>
      <c r="Y4" s="14">
        <v>5000</v>
      </c>
      <c r="Z4" s="15">
        <v>100000</v>
      </c>
      <c r="AD4" s="12">
        <f t="array" aca="1" ref="AD4" ca="1">OFFSET(A$4,MATCH(0,COUNTIF(AD$1:AD3,depart),0),)</f>
        <v>32</v>
      </c>
      <c r="AE4" s="18" t="str">
        <f t="array" aca="1" ref="AE4" ca="1">IFERROR(INDEX(villes,SMALL(IF(FREQUENCY(IF(depart=$AD4,MATCH(IF(depart=$AD4,villes,""),IF(depart=$AD4,villes,""),0),""),ROW(depart)-4)&gt;0,ROW(depart)-4),COLUMN(A:A))),"")</f>
        <v>paris</v>
      </c>
      <c r="AF4" s="18" t="str">
        <f t="array" aca="1" ref="AF4" ca="1">IFERROR(INDEX(villes,SMALL(IF(FREQUENCY(IF(depart=$AD4,MATCH(IF(depart=$AD4,villes,""),IF(depart=$AD4,villes,""),0),""),ROW(depart)-4)&gt;0,ROW(depart)-4),COLUMN(B:B))),"")</f>
        <v/>
      </c>
      <c r="AG4" s="18" t="str">
        <f t="array" aca="1" ref="AG4" ca="1">IFERROR(INDEX(villes,SMALL(IF(FREQUENCY(IF(depart=$AD4,MATCH(IF(depart=$AD4,villes,""),IF(depart=$AD4,villes,""),0),""),ROW(depart)-4)&gt;0,ROW(depart)-4),COLUMN(C:C))),"")</f>
        <v/>
      </c>
      <c r="AH4" s="18" t="str">
        <f t="array" aca="1" ref="AH4" ca="1">IFERROR(INDEX(villes,SMALL(IF(FREQUENCY(IF(depart=$AD4,MATCH(IF(depart=$AD4,villes,""),IF(depart=$AD4,villes,""),0),""),ROW(depart)-4)&gt;0,ROW(depart)-4),COLUMN(D:D))),"")</f>
        <v/>
      </c>
      <c r="AI4" s="18" t="str">
        <f t="array" aca="1" ref="AI4" ca="1">IFERROR(INDEX(villes,SMALL(IF(FREQUENCY(IF(depart=$AD4,MATCH(IF(depart=$AD4,villes,""),IF(depart=$AD4,villes,""),0),""),ROW(depart)-4)&gt;0,ROW(depart)-4),COLUMN(E:E))),"")</f>
        <v/>
      </c>
      <c r="AJ4" s="18" t="str">
        <f t="array" aca="1" ref="AJ4" ca="1">IFERROR(INDEX(villes,SMALL(IF(FREQUENCY(IF(depart=$AD4,MATCH(IF(depart=$AD4,villes,""),IF(depart=$AD4,villes,""),0),""),ROW(depart)-4)&gt;0,ROW(depart)-4),COLUMN(F:F))),"")</f>
        <v/>
      </c>
      <c r="AK4" s="18" t="str">
        <f t="array" aca="1" ref="AK4" ca="1">IFERROR(INDEX(villes,SMALL(IF(FREQUENCY(IF(depart=$AD4,MATCH(IF(depart=$AD4,villes,""),IF(depart=$AD4,villes,""),0),""),ROW(depart)-4)&gt;0,ROW(depart)-4),COLUMN(G:G))),"")</f>
        <v/>
      </c>
      <c r="AL4" s="18" t="str">
        <f t="array" aca="1" ref="AL4" ca="1">IFERROR(INDEX(villes,SMALL(IF(FREQUENCY(IF(depart=$AD4,MATCH(IF(depart=$AD4,villes,""),IF(depart=$AD4,villes,""),0),""),ROW(depart)-4)&gt;0,ROW(depart)-4),COLUMN(H:H))),"")</f>
        <v/>
      </c>
      <c r="AM4" s="18" t="str">
        <f t="array" aca="1" ref="AM4" ca="1">IFERROR(INDEX(villes,SMALL(IF(FREQUENCY(IF(depart=$AD4,MATCH(IF(depart=$AD4,villes,""),IF(depart=$AD4,villes,""),0),""),ROW(depart)-4)&gt;0,ROW(depart)-4),COLUMN(I:I))),"")</f>
        <v/>
      </c>
      <c r="AN4" s="18" t="str">
        <f t="array" aca="1" ref="AN4" ca="1">IFERROR(INDEX(villes,SMALL(IF(FREQUENCY(IF(depart=$AD4,MATCH(IF(depart=$AD4,villes,""),IF(depart=$AD4,villes,""),0),""),ROW(depart)-4)&gt;0,ROW(depart)-4),COLUMN(J:J))),"")</f>
        <v/>
      </c>
      <c r="AO4" s="18" t="str">
        <f t="array" aca="1" ref="AO4" ca="1">IFERROR(INDEX(villes,SMALL(IF(FREQUENCY(IF(depart=$AD4,MATCH(IF(depart=$AD4,villes,""),IF(depart=$AD4,villes,""),0),""),ROW(depart)-4)&gt;0,ROW(depart)-4),COLUMN(K:K))),"")</f>
        <v/>
      </c>
    </row>
    <row r="5" spans="1:41" ht="21.75" customHeight="1" thickBot="1">
      <c r="A5" s="42">
        <v>1</v>
      </c>
      <c r="B5" s="45" t="s">
        <v>18</v>
      </c>
      <c r="C5" s="18" t="s">
        <v>19</v>
      </c>
      <c r="D5" s="35">
        <v>5.3675999999999995</v>
      </c>
      <c r="E5" s="17">
        <v>6.4044000000000008</v>
      </c>
      <c r="F5" s="17">
        <v>7.7544000000000004</v>
      </c>
      <c r="G5" s="17">
        <v>8.64</v>
      </c>
      <c r="H5" s="17">
        <v>9.7091999999999992</v>
      </c>
      <c r="I5" s="17">
        <v>11.545199999999999</v>
      </c>
      <c r="J5" s="17">
        <v>15.713999999999999</v>
      </c>
      <c r="K5" s="17">
        <v>32.146999999999998</v>
      </c>
      <c r="L5" s="17">
        <v>34.646000000000001</v>
      </c>
      <c r="M5" s="17">
        <v>34.646000000000001</v>
      </c>
      <c r="N5" s="17">
        <v>37.569999999999993</v>
      </c>
      <c r="O5" s="17">
        <v>37.569999999999993</v>
      </c>
      <c r="P5" s="17">
        <v>40.494</v>
      </c>
      <c r="Q5" s="17">
        <v>39.095919999999992</v>
      </c>
      <c r="R5" s="17">
        <v>40.379760000000005</v>
      </c>
      <c r="S5" s="17">
        <v>42.145039999999995</v>
      </c>
      <c r="T5" s="17">
        <v>44.813020000000002</v>
      </c>
      <c r="U5" s="17">
        <v>42.666599999999995</v>
      </c>
      <c r="V5" s="17">
        <v>39.497119999999995</v>
      </c>
      <c r="W5" s="17">
        <v>32.797079999999994</v>
      </c>
      <c r="X5" s="17">
        <v>29.226399999999998</v>
      </c>
      <c r="Y5" s="17">
        <v>29.226399999999998</v>
      </c>
      <c r="Z5" s="17">
        <v>29.226399999999998</v>
      </c>
      <c r="AD5" s="12" t="e">
        <f t="array" aca="1" ref="AD5" ca="1">OFFSET(A$4,MATCH(0,COUNTIF(AD$1:AD4,depart),0),)</f>
        <v>#N/A</v>
      </c>
      <c r="AE5" s="18" t="str">
        <f t="array" aca="1" ref="AE5" ca="1">IFERROR(INDEX(villes,SMALL(IF(FREQUENCY(IF(depart=$AD5,MATCH(IF(depart=$AD5,villes,""),IF(depart=$AD5,villes,""),0),""),ROW(depart)-4)&gt;0,ROW(depart)-4),COLUMN(A:A))),"")</f>
        <v/>
      </c>
      <c r="AF5" s="18" t="str">
        <f t="array" aca="1" ref="AF5" ca="1">IFERROR(INDEX(villes,SMALL(IF(FREQUENCY(IF(depart=$AD5,MATCH(IF(depart=$AD5,villes,""),IF(depart=$AD5,villes,""),0),""),ROW(depart)-4)&gt;0,ROW(depart)-4),COLUMN(B:B))),"")</f>
        <v/>
      </c>
      <c r="AG5" s="18" t="str">
        <f t="array" aca="1" ref="AG5" ca="1">IFERROR(INDEX(villes,SMALL(IF(FREQUENCY(IF(depart=$AD5,MATCH(IF(depart=$AD5,villes,""),IF(depart=$AD5,villes,""),0),""),ROW(depart)-4)&gt;0,ROW(depart)-4),COLUMN(C:C))),"")</f>
        <v/>
      </c>
      <c r="AH5" s="18" t="str">
        <f t="array" aca="1" ref="AH5" ca="1">IFERROR(INDEX(villes,SMALL(IF(FREQUENCY(IF(depart=$AD5,MATCH(IF(depart=$AD5,villes,""),IF(depart=$AD5,villes,""),0),""),ROW(depart)-4)&gt;0,ROW(depart)-4),COLUMN(D:D))),"")</f>
        <v/>
      </c>
      <c r="AI5" s="18" t="str">
        <f t="array" aca="1" ref="AI5" ca="1">IFERROR(INDEX(villes,SMALL(IF(FREQUENCY(IF(depart=$AD5,MATCH(IF(depart=$AD5,villes,""),IF(depart=$AD5,villes,""),0),""),ROW(depart)-4)&gt;0,ROW(depart)-4),COLUMN(E:E))),"")</f>
        <v/>
      </c>
      <c r="AJ5" s="18" t="str">
        <f t="array" aca="1" ref="AJ5" ca="1">IFERROR(INDEX(villes,SMALL(IF(FREQUENCY(IF(depart=$AD5,MATCH(IF(depart=$AD5,villes,""),IF(depart=$AD5,villes,""),0),""),ROW(depart)-4)&gt;0,ROW(depart)-4),COLUMN(F:F))),"")</f>
        <v/>
      </c>
      <c r="AK5" s="18" t="str">
        <f t="array" aca="1" ref="AK5" ca="1">IFERROR(INDEX(villes,SMALL(IF(FREQUENCY(IF(depart=$AD5,MATCH(IF(depart=$AD5,villes,""),IF(depart=$AD5,villes,""),0),""),ROW(depart)-4)&gt;0,ROW(depart)-4),COLUMN(G:G))),"")</f>
        <v/>
      </c>
      <c r="AL5" s="18" t="str">
        <f t="array" aca="1" ref="AL5" ca="1">IFERROR(INDEX(villes,SMALL(IF(FREQUENCY(IF(depart=$AD5,MATCH(IF(depart=$AD5,villes,""),IF(depart=$AD5,villes,""),0),""),ROW(depart)-4)&gt;0,ROW(depart)-4),COLUMN(H:H))),"")</f>
        <v/>
      </c>
      <c r="AM5" s="18" t="str">
        <f t="array" aca="1" ref="AM5" ca="1">IFERROR(INDEX(villes,SMALL(IF(FREQUENCY(IF(depart=$AD5,MATCH(IF(depart=$AD5,villes,""),IF(depart=$AD5,villes,""),0),""),ROW(depart)-4)&gt;0,ROW(depart)-4),COLUMN(I:I))),"")</f>
        <v/>
      </c>
      <c r="AN5" s="18" t="str">
        <f t="array" aca="1" ref="AN5" ca="1">IFERROR(INDEX(villes,SMALL(IF(FREQUENCY(IF(depart=$AD5,MATCH(IF(depart=$AD5,villes,""),IF(depart=$AD5,villes,""),0),""),ROW(depart)-4)&gt;0,ROW(depart)-4),COLUMN(J:J))),"")</f>
        <v/>
      </c>
      <c r="AO5" s="18" t="str">
        <f t="array" aca="1" ref="AO5" ca="1">IFERROR(INDEX(villes,SMALL(IF(FREQUENCY(IF(depart=$AD5,MATCH(IF(depart=$AD5,villes,""),IF(depart=$AD5,villes,""),0),""),ROW(depart)-4)&gt;0,ROW(depart)-4),COLUMN(K:K))),"")</f>
        <v/>
      </c>
    </row>
    <row r="6" spans="1:41" ht="21.75" customHeight="1" thickBot="1">
      <c r="A6" s="42">
        <v>1</v>
      </c>
      <c r="B6" s="45" t="s">
        <v>20</v>
      </c>
      <c r="C6" s="18" t="s">
        <v>10</v>
      </c>
      <c r="D6" s="35">
        <v>5.3675999999999995</v>
      </c>
      <c r="E6" s="17">
        <v>6.4044000000000008</v>
      </c>
      <c r="F6" s="17">
        <v>7.7544000000000004</v>
      </c>
      <c r="G6" s="17">
        <v>8.64</v>
      </c>
      <c r="H6" s="17">
        <v>9.7091999999999992</v>
      </c>
      <c r="I6" s="17">
        <v>11.545199999999999</v>
      </c>
      <c r="J6" s="17">
        <v>15.713999999999999</v>
      </c>
      <c r="K6" s="17">
        <v>32.146999999999998</v>
      </c>
      <c r="L6" s="17">
        <v>34.646000000000001</v>
      </c>
      <c r="M6" s="17">
        <v>34.646000000000001</v>
      </c>
      <c r="N6" s="17">
        <v>37.569999999999993</v>
      </c>
      <c r="O6" s="17">
        <v>37.569999999999993</v>
      </c>
      <c r="P6" s="17">
        <v>40.494</v>
      </c>
      <c r="Q6" s="17">
        <v>39.095919999999992</v>
      </c>
      <c r="R6" s="17">
        <v>40.379760000000005</v>
      </c>
      <c r="S6" s="17">
        <v>42.145039999999995</v>
      </c>
      <c r="T6" s="17">
        <v>44.813020000000002</v>
      </c>
      <c r="U6" s="17">
        <v>42.666599999999995</v>
      </c>
      <c r="V6" s="17">
        <v>39.497119999999995</v>
      </c>
      <c r="W6" s="17">
        <v>32.797079999999994</v>
      </c>
      <c r="X6" s="17">
        <v>29.226399999999998</v>
      </c>
      <c r="Y6" s="17">
        <v>29.226399999999998</v>
      </c>
      <c r="Z6" s="17">
        <v>29.226399999999998</v>
      </c>
      <c r="AD6" s="12" t="e">
        <f t="array" aca="1" ref="AD6" ca="1">OFFSET(A$4,MATCH(0,COUNTIF(AD$1:AD5,depart),0),)</f>
        <v>#N/A</v>
      </c>
      <c r="AE6" s="18" t="str">
        <f t="array" aca="1" ref="AE6" ca="1">IFERROR(INDEX(villes,SMALL(IF(FREQUENCY(IF(depart=$AD6,MATCH(IF(depart=$AD6,villes,""),IF(depart=$AD6,villes,""),0),""),ROW(depart)-4)&gt;0,ROW(depart)-4),COLUMN(A:A))),"")</f>
        <v/>
      </c>
      <c r="AF6" s="18" t="str">
        <f t="array" aca="1" ref="AF6" ca="1">IFERROR(INDEX(villes,SMALL(IF(FREQUENCY(IF(depart=$AD6,MATCH(IF(depart=$AD6,villes,""),IF(depart=$AD6,villes,""),0),""),ROW(depart)-4)&gt;0,ROW(depart)-4),COLUMN(B:B))),"")</f>
        <v/>
      </c>
      <c r="AG6" s="18" t="str">
        <f t="array" aca="1" ref="AG6" ca="1">IFERROR(INDEX(villes,SMALL(IF(FREQUENCY(IF(depart=$AD6,MATCH(IF(depart=$AD6,villes,""),IF(depart=$AD6,villes,""),0),""),ROW(depart)-4)&gt;0,ROW(depart)-4),COLUMN(C:C))),"")</f>
        <v/>
      </c>
      <c r="AH6" s="18" t="str">
        <f t="array" aca="1" ref="AH6" ca="1">IFERROR(INDEX(villes,SMALL(IF(FREQUENCY(IF(depart=$AD6,MATCH(IF(depart=$AD6,villes,""),IF(depart=$AD6,villes,""),0),""),ROW(depart)-4)&gt;0,ROW(depart)-4),COLUMN(D:D))),"")</f>
        <v/>
      </c>
      <c r="AI6" s="18" t="str">
        <f t="array" aca="1" ref="AI6" ca="1">IFERROR(INDEX(villes,SMALL(IF(FREQUENCY(IF(depart=$AD6,MATCH(IF(depart=$AD6,villes,""),IF(depart=$AD6,villes,""),0),""),ROW(depart)-4)&gt;0,ROW(depart)-4),COLUMN(E:E))),"")</f>
        <v/>
      </c>
      <c r="AJ6" s="18" t="str">
        <f t="array" aca="1" ref="AJ6" ca="1">IFERROR(INDEX(villes,SMALL(IF(FREQUENCY(IF(depart=$AD6,MATCH(IF(depart=$AD6,villes,""),IF(depart=$AD6,villes,""),0),""),ROW(depart)-4)&gt;0,ROW(depart)-4),COLUMN(F:F))),"")</f>
        <v/>
      </c>
      <c r="AK6" s="18" t="str">
        <f t="array" aca="1" ref="AK6" ca="1">IFERROR(INDEX(villes,SMALL(IF(FREQUENCY(IF(depart=$AD6,MATCH(IF(depart=$AD6,villes,""),IF(depart=$AD6,villes,""),0),""),ROW(depart)-4)&gt;0,ROW(depart)-4),COLUMN(G:G))),"")</f>
        <v/>
      </c>
      <c r="AL6" s="18" t="str">
        <f t="array" aca="1" ref="AL6" ca="1">IFERROR(INDEX(villes,SMALL(IF(FREQUENCY(IF(depart=$AD6,MATCH(IF(depart=$AD6,villes,""),IF(depart=$AD6,villes,""),0),""),ROW(depart)-4)&gt;0,ROW(depart)-4),COLUMN(H:H))),"")</f>
        <v/>
      </c>
      <c r="AM6" s="18" t="str">
        <f t="array" aca="1" ref="AM6" ca="1">IFERROR(INDEX(villes,SMALL(IF(FREQUENCY(IF(depart=$AD6,MATCH(IF(depart=$AD6,villes,""),IF(depart=$AD6,villes,""),0),""),ROW(depart)-4)&gt;0,ROW(depart)-4),COLUMN(I:I))),"")</f>
        <v/>
      </c>
      <c r="AN6" s="18" t="str">
        <f t="array" aca="1" ref="AN6" ca="1">IFERROR(INDEX(villes,SMALL(IF(FREQUENCY(IF(depart=$AD6,MATCH(IF(depart=$AD6,villes,""),IF(depart=$AD6,villes,""),0),""),ROW(depart)-4)&gt;0,ROW(depart)-4),COLUMN(J:J))),"")</f>
        <v/>
      </c>
      <c r="AO6" s="18" t="str">
        <f t="array" aca="1" ref="AO6" ca="1">IFERROR(INDEX(villes,SMALL(IF(FREQUENCY(IF(depart=$AD6,MATCH(IF(depart=$AD6,villes,""),IF(depart=$AD6,villes,""),0),""),ROW(depart)-4)&gt;0,ROW(depart)-4),COLUMN(K:K))),"")</f>
        <v/>
      </c>
    </row>
    <row r="7" spans="1:41" ht="21.75" customHeight="1" thickBot="1">
      <c r="A7" s="43">
        <v>1</v>
      </c>
      <c r="B7" s="45"/>
      <c r="C7" s="44" t="s">
        <v>21</v>
      </c>
      <c r="D7" s="36">
        <v>4.97</v>
      </c>
      <c r="E7" s="19">
        <v>5.9300000000000006</v>
      </c>
      <c r="F7" s="19">
        <v>7.1800000000000006</v>
      </c>
      <c r="G7" s="19">
        <v>8</v>
      </c>
      <c r="H7" s="19">
        <v>8.9899999999999984</v>
      </c>
      <c r="I7" s="19">
        <v>10.69</v>
      </c>
      <c r="J7" s="19">
        <v>14.549999999999999</v>
      </c>
      <c r="K7" s="19">
        <v>18.91</v>
      </c>
      <c r="L7" s="19">
        <v>20.38</v>
      </c>
      <c r="M7" s="19">
        <v>20.38</v>
      </c>
      <c r="N7" s="19">
        <v>22.099999999999998</v>
      </c>
      <c r="O7" s="19">
        <v>22.099999999999998</v>
      </c>
      <c r="P7" s="19">
        <v>23.82</v>
      </c>
      <c r="Q7" s="19">
        <v>22.997599999999998</v>
      </c>
      <c r="R7" s="19">
        <v>23.752800000000001</v>
      </c>
      <c r="S7" s="19">
        <v>24.791199999999996</v>
      </c>
      <c r="T7" s="19">
        <v>26.360600000000002</v>
      </c>
      <c r="U7" s="19">
        <v>25.097999999999999</v>
      </c>
      <c r="V7" s="19">
        <v>23.233599999999999</v>
      </c>
      <c r="W7" s="19">
        <v>19.292399999999997</v>
      </c>
      <c r="X7" s="19">
        <v>17.192</v>
      </c>
      <c r="Y7" s="19">
        <v>17.192</v>
      </c>
      <c r="Z7" s="19">
        <v>17.192</v>
      </c>
      <c r="AA7" s="20"/>
      <c r="AD7" s="12" t="e">
        <f t="array" aca="1" ref="AD7" ca="1">OFFSET(A$4,MATCH(0,COUNTIF(AD$1:AD6,depart),0),)</f>
        <v>#N/A</v>
      </c>
      <c r="AE7" s="18" t="str">
        <f t="array" aca="1" ref="AE7" ca="1">IFERROR(INDEX(villes,SMALL(IF(FREQUENCY(IF(depart=$AD7,MATCH(IF(depart=$AD7,villes,""),IF(depart=$AD7,villes,""),0),""),ROW(depart)-4)&gt;0,ROW(depart)-4),COLUMN(A:A))),"")</f>
        <v/>
      </c>
      <c r="AF7" s="18" t="str">
        <f t="array" aca="1" ref="AF7" ca="1">IFERROR(INDEX(villes,SMALL(IF(FREQUENCY(IF(depart=$AD7,MATCH(IF(depart=$AD7,villes,""),IF(depart=$AD7,villes,""),0),""),ROW(depart)-4)&gt;0,ROW(depart)-4),COLUMN(B:B))),"")</f>
        <v/>
      </c>
      <c r="AG7" s="18" t="str">
        <f t="array" aca="1" ref="AG7" ca="1">IFERROR(INDEX(villes,SMALL(IF(FREQUENCY(IF(depart=$AD7,MATCH(IF(depart=$AD7,villes,""),IF(depart=$AD7,villes,""),0),""),ROW(depart)-4)&gt;0,ROW(depart)-4),COLUMN(C:C))),"")</f>
        <v/>
      </c>
      <c r="AH7" s="18" t="str">
        <f t="array" aca="1" ref="AH7" ca="1">IFERROR(INDEX(villes,SMALL(IF(FREQUENCY(IF(depart=$AD7,MATCH(IF(depart=$AD7,villes,""),IF(depart=$AD7,villes,""),0),""),ROW(depart)-4)&gt;0,ROW(depart)-4),COLUMN(D:D))),"")</f>
        <v/>
      </c>
      <c r="AI7" s="18" t="str">
        <f t="array" aca="1" ref="AI7" ca="1">IFERROR(INDEX(villes,SMALL(IF(FREQUENCY(IF(depart=$AD7,MATCH(IF(depart=$AD7,villes,""),IF(depart=$AD7,villes,""),0),""),ROW(depart)-4)&gt;0,ROW(depart)-4),COLUMN(E:E))),"")</f>
        <v/>
      </c>
      <c r="AJ7" s="18" t="str">
        <f t="array" aca="1" ref="AJ7" ca="1">IFERROR(INDEX(villes,SMALL(IF(FREQUENCY(IF(depart=$AD7,MATCH(IF(depart=$AD7,villes,""),IF(depart=$AD7,villes,""),0),""),ROW(depart)-4)&gt;0,ROW(depart)-4),COLUMN(F:F))),"")</f>
        <v/>
      </c>
      <c r="AK7" s="18" t="str">
        <f t="array" aca="1" ref="AK7" ca="1">IFERROR(INDEX(villes,SMALL(IF(FREQUENCY(IF(depart=$AD7,MATCH(IF(depart=$AD7,villes,""),IF(depart=$AD7,villes,""),0),""),ROW(depart)-4)&gt;0,ROW(depart)-4),COLUMN(G:G))),"")</f>
        <v/>
      </c>
      <c r="AL7" s="18" t="str">
        <f t="array" aca="1" ref="AL7" ca="1">IFERROR(INDEX(villes,SMALL(IF(FREQUENCY(IF(depart=$AD7,MATCH(IF(depart=$AD7,villes,""),IF(depart=$AD7,villes,""),0),""),ROW(depart)-4)&gt;0,ROW(depart)-4),COLUMN(H:H))),"")</f>
        <v/>
      </c>
      <c r="AM7" s="18" t="str">
        <f t="array" aca="1" ref="AM7" ca="1">IFERROR(INDEX(villes,SMALL(IF(FREQUENCY(IF(depart=$AD7,MATCH(IF(depart=$AD7,villes,""),IF(depart=$AD7,villes,""),0),""),ROW(depart)-4)&gt;0,ROW(depart)-4),COLUMN(I:I))),"")</f>
        <v/>
      </c>
      <c r="AN7" s="18" t="str">
        <f t="array" aca="1" ref="AN7" ca="1">IFERROR(INDEX(villes,SMALL(IF(FREQUENCY(IF(depart=$AD7,MATCH(IF(depart=$AD7,villes,""),IF(depart=$AD7,villes,""),0),""),ROW(depart)-4)&gt;0,ROW(depart)-4),COLUMN(J:J))),"")</f>
        <v/>
      </c>
      <c r="AO7" s="18" t="str">
        <f t="array" aca="1" ref="AO7" ca="1">IFERROR(INDEX(villes,SMALL(IF(FREQUENCY(IF(depart=$AD7,MATCH(IF(depart=$AD7,villes,""),IF(depart=$AD7,villes,""),0),""),ROW(depart)-4)&gt;0,ROW(depart)-4),COLUMN(K:K))),"")</f>
        <v/>
      </c>
    </row>
    <row r="8" spans="1:41" ht="21.75" customHeight="1">
      <c r="A8" s="43">
        <v>31</v>
      </c>
      <c r="B8" s="45"/>
      <c r="C8" s="44" t="s">
        <v>21</v>
      </c>
      <c r="D8" s="36">
        <v>4.97</v>
      </c>
      <c r="E8" s="19">
        <v>5.9300000000000006</v>
      </c>
      <c r="F8" s="19">
        <v>7.1800000000000006</v>
      </c>
      <c r="G8" s="19">
        <v>8</v>
      </c>
      <c r="H8" s="19">
        <v>8.9899999999999984</v>
      </c>
      <c r="I8" s="19">
        <v>10.69</v>
      </c>
      <c r="J8" s="19">
        <v>14.549999999999999</v>
      </c>
      <c r="K8" s="19">
        <v>20.38</v>
      </c>
      <c r="L8" s="19">
        <v>21.911999999999995</v>
      </c>
      <c r="M8" s="19">
        <v>21.911999999999995</v>
      </c>
      <c r="N8" s="19">
        <v>23.823599999999999</v>
      </c>
      <c r="O8" s="19">
        <v>23.823599999999999</v>
      </c>
      <c r="P8" s="19">
        <v>25.664399999999997</v>
      </c>
      <c r="Q8" s="19">
        <v>24.732199999999995</v>
      </c>
      <c r="R8" s="19">
        <v>25.605399999999999</v>
      </c>
      <c r="S8" s="19">
        <v>26.7028</v>
      </c>
      <c r="T8" s="19">
        <v>28.449199999999998</v>
      </c>
      <c r="U8" s="19">
        <v>26.997799999999998</v>
      </c>
      <c r="V8" s="19">
        <v>25.027199999999997</v>
      </c>
      <c r="W8" s="19">
        <v>20.802799999999998</v>
      </c>
      <c r="X8" s="19">
        <v>18.525399999999998</v>
      </c>
      <c r="Y8" s="19">
        <v>18.525399999999998</v>
      </c>
      <c r="Z8" s="19">
        <v>18.525399999999998</v>
      </c>
      <c r="AD8" s="12" t="e">
        <f t="array" aca="1" ref="AD8" ca="1">OFFSET(A$4,MATCH(0,COUNTIF(AD$1:AD7,depart),0),)</f>
        <v>#N/A</v>
      </c>
      <c r="AE8" s="18" t="str">
        <f t="array" aca="1" ref="AE8" ca="1">IFERROR(INDEX(villes,SMALL(IF(FREQUENCY(IF(depart=$AD8,MATCH(IF(depart=$AD8,villes,""),IF(depart=$AD8,villes,""),0),""),ROW(depart)-4)&gt;0,ROW(depart)-4),COLUMN(A:A))),"")</f>
        <v/>
      </c>
      <c r="AF8" s="18" t="str">
        <f t="array" aca="1" ref="AF8" ca="1">IFERROR(INDEX(villes,SMALL(IF(FREQUENCY(IF(depart=$AD8,MATCH(IF(depart=$AD8,villes,""),IF(depart=$AD8,villes,""),0),""),ROW(depart)-4)&gt;0,ROW(depart)-4),COLUMN(B:B))),"")</f>
        <v/>
      </c>
      <c r="AG8" s="18" t="str">
        <f t="array" aca="1" ref="AG8" ca="1">IFERROR(INDEX(villes,SMALL(IF(FREQUENCY(IF(depart=$AD8,MATCH(IF(depart=$AD8,villes,""),IF(depart=$AD8,villes,""),0),""),ROW(depart)-4)&gt;0,ROW(depart)-4),COLUMN(C:C))),"")</f>
        <v/>
      </c>
      <c r="AH8" s="18" t="str">
        <f t="array" aca="1" ref="AH8" ca="1">IFERROR(INDEX(villes,SMALL(IF(FREQUENCY(IF(depart=$AD8,MATCH(IF(depart=$AD8,villes,""),IF(depart=$AD8,villes,""),0),""),ROW(depart)-4)&gt;0,ROW(depart)-4),COLUMN(D:D))),"")</f>
        <v/>
      </c>
      <c r="AI8" s="18" t="str">
        <f t="array" aca="1" ref="AI8" ca="1">IFERROR(INDEX(villes,SMALL(IF(FREQUENCY(IF(depart=$AD8,MATCH(IF(depart=$AD8,villes,""),IF(depart=$AD8,villes,""),0),""),ROW(depart)-4)&gt;0,ROW(depart)-4),COLUMN(E:E))),"")</f>
        <v/>
      </c>
      <c r="AJ8" s="18" t="str">
        <f t="array" aca="1" ref="AJ8" ca="1">IFERROR(INDEX(villes,SMALL(IF(FREQUENCY(IF(depart=$AD8,MATCH(IF(depart=$AD8,villes,""),IF(depart=$AD8,villes,""),0),""),ROW(depart)-4)&gt;0,ROW(depart)-4),COLUMN(F:F))),"")</f>
        <v/>
      </c>
      <c r="AK8" s="18" t="str">
        <f t="array" aca="1" ref="AK8" ca="1">IFERROR(INDEX(villes,SMALL(IF(FREQUENCY(IF(depart=$AD8,MATCH(IF(depart=$AD8,villes,""),IF(depart=$AD8,villes,""),0),""),ROW(depart)-4)&gt;0,ROW(depart)-4),COLUMN(G:G))),"")</f>
        <v/>
      </c>
      <c r="AL8" s="18" t="str">
        <f t="array" aca="1" ref="AL8" ca="1">IFERROR(INDEX(villes,SMALL(IF(FREQUENCY(IF(depart=$AD8,MATCH(IF(depart=$AD8,villes,""),IF(depart=$AD8,villes,""),0),""),ROW(depart)-4)&gt;0,ROW(depart)-4),COLUMN(H:H))),"")</f>
        <v/>
      </c>
      <c r="AM8" s="18" t="str">
        <f t="array" aca="1" ref="AM8" ca="1">IFERROR(INDEX(villes,SMALL(IF(FREQUENCY(IF(depart=$AD8,MATCH(IF(depart=$AD8,villes,""),IF(depart=$AD8,villes,""),0),""),ROW(depart)-4)&gt;0,ROW(depart)-4),COLUMN(I:I))),"")</f>
        <v/>
      </c>
      <c r="AN8" s="18" t="str">
        <f t="array" aca="1" ref="AN8" ca="1">IFERROR(INDEX(villes,SMALL(IF(FREQUENCY(IF(depart=$AD8,MATCH(IF(depart=$AD8,villes,""),IF(depart=$AD8,villes,""),0),""),ROW(depart)-4)&gt;0,ROW(depart)-4),COLUMN(J:J))),"")</f>
        <v/>
      </c>
      <c r="AO8" s="18" t="str">
        <f t="array" aca="1" ref="AO8" ca="1">IFERROR(INDEX(villes,SMALL(IF(FREQUENCY(IF(depart=$AD8,MATCH(IF(depart=$AD8,villes,""),IF(depart=$AD8,villes,""),0),""),ROW(depart)-4)&gt;0,ROW(depart)-4),COLUMN(K:K))),"")</f>
        <v/>
      </c>
    </row>
    <row r="9" spans="1:41" ht="24" customHeight="1">
      <c r="A9" s="18">
        <v>1</v>
      </c>
      <c r="B9" s="45"/>
      <c r="C9" s="18" t="s">
        <v>19</v>
      </c>
      <c r="D9" s="37"/>
      <c r="E9" s="32"/>
      <c r="F9" s="32"/>
      <c r="G9" s="32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D9" s="12" t="e">
        <f t="array" aca="1" ref="AD9" ca="1">OFFSET(A$4,MATCH(0,COUNTIF(AD$1:AD8,depart),0),)</f>
        <v>#N/A</v>
      </c>
      <c r="AE9" s="18" t="str">
        <f t="array" aca="1" ref="AE9" ca="1">IFERROR(INDEX(villes,SMALL(IF(FREQUENCY(IF(depart=$AD9,MATCH(IF(depart=$AD9,villes,""),IF(depart=$AD9,villes,""),0),""),ROW(depart)-4)&gt;0,ROW(depart)-4),COLUMN(A:A))),"")</f>
        <v/>
      </c>
      <c r="AF9" s="18" t="str">
        <f t="array" aca="1" ref="AF9" ca="1">IFERROR(INDEX(villes,SMALL(IF(FREQUENCY(IF(depart=$AD9,MATCH(IF(depart=$AD9,villes,""),IF(depart=$AD9,villes,""),0),""),ROW(depart)-4)&gt;0,ROW(depart)-4),COLUMN(B:B))),"")</f>
        <v/>
      </c>
      <c r="AG9" s="18" t="str">
        <f t="array" aca="1" ref="AG9" ca="1">IFERROR(INDEX(villes,SMALL(IF(FREQUENCY(IF(depart=$AD9,MATCH(IF(depart=$AD9,villes,""),IF(depart=$AD9,villes,""),0),""),ROW(depart)-4)&gt;0,ROW(depart)-4),COLUMN(C:C))),"")</f>
        <v/>
      </c>
      <c r="AH9" s="18" t="str">
        <f t="array" aca="1" ref="AH9" ca="1">IFERROR(INDEX(villes,SMALL(IF(FREQUENCY(IF(depart=$AD9,MATCH(IF(depart=$AD9,villes,""),IF(depart=$AD9,villes,""),0),""),ROW(depart)-4)&gt;0,ROW(depart)-4),COLUMN(D:D))),"")</f>
        <v/>
      </c>
      <c r="AI9" s="18" t="str">
        <f t="array" aca="1" ref="AI9" ca="1">IFERROR(INDEX(villes,SMALL(IF(FREQUENCY(IF(depart=$AD9,MATCH(IF(depart=$AD9,villes,""),IF(depart=$AD9,villes,""),0),""),ROW(depart)-4)&gt;0,ROW(depart)-4),COLUMN(E:E))),"")</f>
        <v/>
      </c>
      <c r="AJ9" s="18" t="str">
        <f t="array" aca="1" ref="AJ9" ca="1">IFERROR(INDEX(villes,SMALL(IF(FREQUENCY(IF(depart=$AD9,MATCH(IF(depart=$AD9,villes,""),IF(depart=$AD9,villes,""),0),""),ROW(depart)-4)&gt;0,ROW(depart)-4),COLUMN(F:F))),"")</f>
        <v/>
      </c>
      <c r="AK9" s="18" t="str">
        <f t="array" aca="1" ref="AK9" ca="1">IFERROR(INDEX(villes,SMALL(IF(FREQUENCY(IF(depart=$AD9,MATCH(IF(depart=$AD9,villes,""),IF(depart=$AD9,villes,""),0),""),ROW(depart)-4)&gt;0,ROW(depart)-4),COLUMN(G:G))),"")</f>
        <v/>
      </c>
      <c r="AL9" s="18" t="str">
        <f t="array" aca="1" ref="AL9" ca="1">IFERROR(INDEX(villes,SMALL(IF(FREQUENCY(IF(depart=$AD9,MATCH(IF(depart=$AD9,villes,""),IF(depart=$AD9,villes,""),0),""),ROW(depart)-4)&gt;0,ROW(depart)-4),COLUMN(H:H))),"")</f>
        <v/>
      </c>
      <c r="AM9" s="18" t="str">
        <f t="array" aca="1" ref="AM9" ca="1">IFERROR(INDEX(villes,SMALL(IF(FREQUENCY(IF(depart=$AD9,MATCH(IF(depart=$AD9,villes,""),IF(depart=$AD9,villes,""),0),""),ROW(depart)-4)&gt;0,ROW(depart)-4),COLUMN(I:I))),"")</f>
        <v/>
      </c>
      <c r="AN9" s="18" t="str">
        <f t="array" aca="1" ref="AN9" ca="1">IFERROR(INDEX(villes,SMALL(IF(FREQUENCY(IF(depart=$AD9,MATCH(IF(depart=$AD9,villes,""),IF(depart=$AD9,villes,""),0),""),ROW(depart)-4)&gt;0,ROW(depart)-4),COLUMN(J:J))),"")</f>
        <v/>
      </c>
      <c r="AO9" s="18" t="str">
        <f t="array" aca="1" ref="AO9" ca="1">IFERROR(INDEX(villes,SMALL(IF(FREQUENCY(IF(depart=$AD9,MATCH(IF(depart=$AD9,villes,""),IF(depart=$AD9,villes,""),0),""),ROW(depart)-4)&gt;0,ROW(depart)-4),COLUMN(K:K))),"")</f>
        <v/>
      </c>
    </row>
    <row r="10" spans="1:41" ht="24" customHeight="1">
      <c r="A10" s="18">
        <v>32</v>
      </c>
      <c r="B10" s="45"/>
      <c r="C10" s="33" t="s">
        <v>22</v>
      </c>
      <c r="D10" s="38">
        <v>5</v>
      </c>
      <c r="E10" s="33">
        <v>10</v>
      </c>
      <c r="F10" s="33">
        <v>20</v>
      </c>
      <c r="G10" s="18">
        <v>26</v>
      </c>
      <c r="H10" s="18">
        <v>28</v>
      </c>
      <c r="I10" s="18">
        <v>42</v>
      </c>
      <c r="J10" s="18">
        <v>45</v>
      </c>
      <c r="K10" s="18">
        <v>46</v>
      </c>
      <c r="L10" s="18">
        <v>49</v>
      </c>
      <c r="M10" s="18">
        <v>51</v>
      </c>
      <c r="N10" s="18">
        <v>53</v>
      </c>
      <c r="O10" s="18">
        <v>56</v>
      </c>
      <c r="P10" s="18">
        <v>60</v>
      </c>
      <c r="Q10" s="18">
        <v>65</v>
      </c>
      <c r="R10" s="18">
        <v>68</v>
      </c>
      <c r="S10" s="18">
        <v>70</v>
      </c>
      <c r="T10" s="18">
        <v>71</v>
      </c>
      <c r="U10" s="18">
        <v>72</v>
      </c>
      <c r="V10" s="18">
        <v>73</v>
      </c>
      <c r="W10" s="18">
        <v>76</v>
      </c>
      <c r="X10" s="18">
        <v>78</v>
      </c>
      <c r="Y10" s="18">
        <v>80</v>
      </c>
      <c r="Z10" s="18">
        <v>92</v>
      </c>
      <c r="AD10" s="12" t="e">
        <f t="array" aca="1" ref="AD10" ca="1">OFFSET(A$4,MATCH(0,COUNTIF(AD$1:AD9,depart),0),)</f>
        <v>#N/A</v>
      </c>
      <c r="AE10" s="18" t="str">
        <f t="array" aca="1" ref="AE10" ca="1">IFERROR(INDEX(villes,SMALL(IF(FREQUENCY(IF(depart=$AD10,MATCH(IF(depart=$AD10,villes,""),IF(depart=$AD10,villes,""),0),""),ROW(depart)-4)&gt;0,ROW(depart)-4),COLUMN(A:A))),"")</f>
        <v/>
      </c>
      <c r="AF10" s="18" t="str">
        <f t="array" aca="1" ref="AF10" ca="1">IFERROR(INDEX(villes,SMALL(IF(FREQUENCY(IF(depart=$AD10,MATCH(IF(depart=$AD10,villes,""),IF(depart=$AD10,villes,""),0),""),ROW(depart)-4)&gt;0,ROW(depart)-4),COLUMN(B:B))),"")</f>
        <v/>
      </c>
      <c r="AG10" s="18" t="str">
        <f t="array" aca="1" ref="AG10" ca="1">IFERROR(INDEX(villes,SMALL(IF(FREQUENCY(IF(depart=$AD10,MATCH(IF(depart=$AD10,villes,""),IF(depart=$AD10,villes,""),0),""),ROW(depart)-4)&gt;0,ROW(depart)-4),COLUMN(C:C))),"")</f>
        <v/>
      </c>
      <c r="AH10" s="18" t="str">
        <f t="array" aca="1" ref="AH10" ca="1">IFERROR(INDEX(villes,SMALL(IF(FREQUENCY(IF(depart=$AD10,MATCH(IF(depart=$AD10,villes,""),IF(depart=$AD10,villes,""),0),""),ROW(depart)-4)&gt;0,ROW(depart)-4),COLUMN(D:D))),"")</f>
        <v/>
      </c>
      <c r="AI10" s="18" t="str">
        <f t="array" aca="1" ref="AI10" ca="1">IFERROR(INDEX(villes,SMALL(IF(FREQUENCY(IF(depart=$AD10,MATCH(IF(depart=$AD10,villes,""),IF(depart=$AD10,villes,""),0),""),ROW(depart)-4)&gt;0,ROW(depart)-4),COLUMN(E:E))),"")</f>
        <v/>
      </c>
      <c r="AJ10" s="18" t="str">
        <f t="array" aca="1" ref="AJ10" ca="1">IFERROR(INDEX(villes,SMALL(IF(FREQUENCY(IF(depart=$AD10,MATCH(IF(depart=$AD10,villes,""),IF(depart=$AD10,villes,""),0),""),ROW(depart)-4)&gt;0,ROW(depart)-4),COLUMN(F:F))),"")</f>
        <v/>
      </c>
      <c r="AK10" s="18" t="str">
        <f t="array" aca="1" ref="AK10" ca="1">IFERROR(INDEX(villes,SMALL(IF(FREQUENCY(IF(depart=$AD10,MATCH(IF(depart=$AD10,villes,""),IF(depart=$AD10,villes,""),0),""),ROW(depart)-4)&gt;0,ROW(depart)-4),COLUMN(G:G))),"")</f>
        <v/>
      </c>
      <c r="AL10" s="18" t="str">
        <f t="array" aca="1" ref="AL10" ca="1">IFERROR(INDEX(villes,SMALL(IF(FREQUENCY(IF(depart=$AD10,MATCH(IF(depart=$AD10,villes,""),IF(depart=$AD10,villes,""),0),""),ROW(depart)-4)&gt;0,ROW(depart)-4),COLUMN(H:H))),"")</f>
        <v/>
      </c>
      <c r="AM10" s="18" t="str">
        <f t="array" aca="1" ref="AM10" ca="1">IFERROR(INDEX(villes,SMALL(IF(FREQUENCY(IF(depart=$AD10,MATCH(IF(depart=$AD10,villes,""),IF(depart=$AD10,villes,""),0),""),ROW(depart)-4)&gt;0,ROW(depart)-4),COLUMN(I:I))),"")</f>
        <v/>
      </c>
      <c r="AN10" s="18" t="str">
        <f t="array" aca="1" ref="AN10" ca="1">IFERROR(INDEX(villes,SMALL(IF(FREQUENCY(IF(depart=$AD10,MATCH(IF(depart=$AD10,villes,""),IF(depart=$AD10,villes,""),0),""),ROW(depart)-4)&gt;0,ROW(depart)-4),COLUMN(J:J))),"")</f>
        <v/>
      </c>
      <c r="AO10" s="18" t="str">
        <f t="array" aca="1" ref="AO10" ca="1">IFERROR(INDEX(villes,SMALL(IF(FREQUENCY(IF(depart=$AD10,MATCH(IF(depart=$AD10,villes,""),IF(depart=$AD10,villes,""),0),""),ROW(depart)-4)&gt;0,ROW(depart)-4),COLUMN(K:K))),"")</f>
        <v/>
      </c>
    </row>
    <row r="11" spans="1:41" ht="24" customHeight="1">
      <c r="A11" s="18"/>
      <c r="B11" s="45"/>
      <c r="C11" s="18"/>
      <c r="D11" s="39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D11" s="12" t="e">
        <f t="array" aca="1" ref="AD11" ca="1">OFFSET(A$4,MATCH(0,COUNTIF(AD$1:AD10,depart),0),)</f>
        <v>#N/A</v>
      </c>
      <c r="AE11" s="18" t="str">
        <f t="array" aca="1" ref="AE11" ca="1">IFERROR(INDEX(villes,SMALL(IF(FREQUENCY(IF(depart=$AD11,MATCH(IF(depart=$AD11,villes,""),IF(depart=$AD11,villes,""),0),""),ROW(depart)-4)&gt;0,ROW(depart)-4),COLUMN(A:A))),"")</f>
        <v/>
      </c>
      <c r="AF11" s="18" t="str">
        <f t="array" aca="1" ref="AF11" ca="1">IFERROR(INDEX(villes,SMALL(IF(FREQUENCY(IF(depart=$AD11,MATCH(IF(depart=$AD11,villes,""),IF(depart=$AD11,villes,""),0),""),ROW(depart)-4)&gt;0,ROW(depart)-4),COLUMN(B:B))),"")</f>
        <v/>
      </c>
      <c r="AG11" s="18" t="str">
        <f t="array" aca="1" ref="AG11" ca="1">IFERROR(INDEX(villes,SMALL(IF(FREQUENCY(IF(depart=$AD11,MATCH(IF(depart=$AD11,villes,""),IF(depart=$AD11,villes,""),0),""),ROW(depart)-4)&gt;0,ROW(depart)-4),COLUMN(C:C))),"")</f>
        <v/>
      </c>
      <c r="AH11" s="18" t="str">
        <f t="array" aca="1" ref="AH11" ca="1">IFERROR(INDEX(villes,SMALL(IF(FREQUENCY(IF(depart=$AD11,MATCH(IF(depart=$AD11,villes,""),IF(depart=$AD11,villes,""),0),""),ROW(depart)-4)&gt;0,ROW(depart)-4),COLUMN(D:D))),"")</f>
        <v/>
      </c>
      <c r="AI11" s="18" t="str">
        <f t="array" aca="1" ref="AI11" ca="1">IFERROR(INDEX(villes,SMALL(IF(FREQUENCY(IF(depart=$AD11,MATCH(IF(depart=$AD11,villes,""),IF(depart=$AD11,villes,""),0),""),ROW(depart)-4)&gt;0,ROW(depart)-4),COLUMN(E:E))),"")</f>
        <v/>
      </c>
      <c r="AJ11" s="18" t="str">
        <f t="array" aca="1" ref="AJ11" ca="1">IFERROR(INDEX(villes,SMALL(IF(FREQUENCY(IF(depart=$AD11,MATCH(IF(depart=$AD11,villes,""),IF(depart=$AD11,villes,""),0),""),ROW(depart)-4)&gt;0,ROW(depart)-4),COLUMN(F:F))),"")</f>
        <v/>
      </c>
      <c r="AK11" s="18" t="str">
        <f t="array" aca="1" ref="AK11" ca="1">IFERROR(INDEX(villes,SMALL(IF(FREQUENCY(IF(depart=$AD11,MATCH(IF(depart=$AD11,villes,""),IF(depart=$AD11,villes,""),0),""),ROW(depart)-4)&gt;0,ROW(depart)-4),COLUMN(G:G))),"")</f>
        <v/>
      </c>
      <c r="AL11" s="18" t="str">
        <f t="array" aca="1" ref="AL11" ca="1">IFERROR(INDEX(villes,SMALL(IF(FREQUENCY(IF(depart=$AD11,MATCH(IF(depart=$AD11,villes,""),IF(depart=$AD11,villes,""),0),""),ROW(depart)-4)&gt;0,ROW(depart)-4),COLUMN(H:H))),"")</f>
        <v/>
      </c>
      <c r="AM11" s="18" t="str">
        <f t="array" aca="1" ref="AM11" ca="1">IFERROR(INDEX(villes,SMALL(IF(FREQUENCY(IF(depart=$AD11,MATCH(IF(depart=$AD11,villes,""),IF(depart=$AD11,villes,""),0),""),ROW(depart)-4)&gt;0,ROW(depart)-4),COLUMN(I:I))),"")</f>
        <v/>
      </c>
      <c r="AN11" s="18" t="str">
        <f t="array" aca="1" ref="AN11" ca="1">IFERROR(INDEX(villes,SMALL(IF(FREQUENCY(IF(depart=$AD11,MATCH(IF(depart=$AD11,villes,""),IF(depart=$AD11,villes,""),0),""),ROW(depart)-4)&gt;0,ROW(depart)-4),COLUMN(J:J))),"")</f>
        <v/>
      </c>
      <c r="AO11" s="18" t="str">
        <f t="array" aca="1" ref="AO11" ca="1">IFERROR(INDEX(villes,SMALL(IF(FREQUENCY(IF(depart=$AD11,MATCH(IF(depart=$AD11,villes,""),IF(depart=$AD11,villes,""),0),""),ROW(depart)-4)&gt;0,ROW(depart)-4),COLUMN(K:K))),"")</f>
        <v/>
      </c>
    </row>
    <row r="12" spans="1:41" ht="24" customHeight="1">
      <c r="A12" s="18"/>
      <c r="B12" s="45"/>
      <c r="C12" s="18"/>
      <c r="D12" s="39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D12" s="12" t="e">
        <f t="array" aca="1" ref="AD12" ca="1">OFFSET(A$4,MATCH(0,COUNTIF(AD$1:AD11,depart),0),)</f>
        <v>#N/A</v>
      </c>
      <c r="AE12" s="18" t="str">
        <f t="array" aca="1" ref="AE12" ca="1">IFERROR(INDEX(villes,SMALL(IF(FREQUENCY(IF(depart=$AD12,MATCH(IF(depart=$AD12,villes,""),IF(depart=$AD12,villes,""),0),""),ROW(depart)-4)&gt;0,ROW(depart)-4),COLUMN(A:A))),"")</f>
        <v/>
      </c>
      <c r="AF12" s="18" t="str">
        <f t="array" aca="1" ref="AF12" ca="1">IFERROR(INDEX(villes,SMALL(IF(FREQUENCY(IF(depart=$AD12,MATCH(IF(depart=$AD12,villes,""),IF(depart=$AD12,villes,""),0),""),ROW(depart)-4)&gt;0,ROW(depart)-4),COLUMN(B:B))),"")</f>
        <v/>
      </c>
      <c r="AG12" s="18" t="str">
        <f t="array" aca="1" ref="AG12" ca="1">IFERROR(INDEX(villes,SMALL(IF(FREQUENCY(IF(depart=$AD12,MATCH(IF(depart=$AD12,villes,""),IF(depart=$AD12,villes,""),0),""),ROW(depart)-4)&gt;0,ROW(depart)-4),COLUMN(C:C))),"")</f>
        <v/>
      </c>
      <c r="AH12" s="18" t="str">
        <f t="array" aca="1" ref="AH12" ca="1">IFERROR(INDEX(villes,SMALL(IF(FREQUENCY(IF(depart=$AD12,MATCH(IF(depart=$AD12,villes,""),IF(depart=$AD12,villes,""),0),""),ROW(depart)-4)&gt;0,ROW(depart)-4),COLUMN(D:D))),"")</f>
        <v/>
      </c>
      <c r="AI12" s="18" t="str">
        <f t="array" aca="1" ref="AI12" ca="1">IFERROR(INDEX(villes,SMALL(IF(FREQUENCY(IF(depart=$AD12,MATCH(IF(depart=$AD12,villes,""),IF(depart=$AD12,villes,""),0),""),ROW(depart)-4)&gt;0,ROW(depart)-4),COLUMN(E:E))),"")</f>
        <v/>
      </c>
      <c r="AJ12" s="18" t="str">
        <f t="array" aca="1" ref="AJ12" ca="1">IFERROR(INDEX(villes,SMALL(IF(FREQUENCY(IF(depart=$AD12,MATCH(IF(depart=$AD12,villes,""),IF(depart=$AD12,villes,""),0),""),ROW(depart)-4)&gt;0,ROW(depart)-4),COLUMN(F:F))),"")</f>
        <v/>
      </c>
      <c r="AK12" s="18" t="str">
        <f t="array" aca="1" ref="AK12" ca="1">IFERROR(INDEX(villes,SMALL(IF(FREQUENCY(IF(depart=$AD12,MATCH(IF(depart=$AD12,villes,""),IF(depart=$AD12,villes,""),0),""),ROW(depart)-4)&gt;0,ROW(depart)-4),COLUMN(G:G))),"")</f>
        <v/>
      </c>
      <c r="AL12" s="18" t="str">
        <f t="array" aca="1" ref="AL12" ca="1">IFERROR(INDEX(villes,SMALL(IF(FREQUENCY(IF(depart=$AD12,MATCH(IF(depart=$AD12,villes,""),IF(depart=$AD12,villes,""),0),""),ROW(depart)-4)&gt;0,ROW(depart)-4),COLUMN(H:H))),"")</f>
        <v/>
      </c>
      <c r="AM12" s="18" t="str">
        <f t="array" aca="1" ref="AM12" ca="1">IFERROR(INDEX(villes,SMALL(IF(FREQUENCY(IF(depart=$AD12,MATCH(IF(depart=$AD12,villes,""),IF(depart=$AD12,villes,""),0),""),ROW(depart)-4)&gt;0,ROW(depart)-4),COLUMN(I:I))),"")</f>
        <v/>
      </c>
      <c r="AN12" s="18" t="str">
        <f t="array" aca="1" ref="AN12" ca="1">IFERROR(INDEX(villes,SMALL(IF(FREQUENCY(IF(depart=$AD12,MATCH(IF(depart=$AD12,villes,""),IF(depart=$AD12,villes,""),0),""),ROW(depart)-4)&gt;0,ROW(depart)-4),COLUMN(J:J))),"")</f>
        <v/>
      </c>
      <c r="AO12" s="18" t="str">
        <f t="array" aca="1" ref="AO12" ca="1">IFERROR(INDEX(villes,SMALL(IF(FREQUENCY(IF(depart=$AD12,MATCH(IF(depart=$AD12,villes,""),IF(depart=$AD12,villes,""),0),""),ROW(depart)-4)&gt;0,ROW(depart)-4),COLUMN(K:K))),"")</f>
        <v/>
      </c>
    </row>
    <row r="13" spans="1:41" ht="24" customHeight="1">
      <c r="A13" s="18"/>
      <c r="B13" s="45"/>
      <c r="C13" s="18"/>
      <c r="D13" s="39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D13" s="12" t="e">
        <f t="array" aca="1" ref="AD13" ca="1">OFFSET(A$4,MATCH(0,COUNTIF(AD$1:AD12,depart),0),)</f>
        <v>#N/A</v>
      </c>
      <c r="AE13" s="18" t="str">
        <f t="array" aca="1" ref="AE13" ca="1">IFERROR(INDEX(villes,SMALL(IF(FREQUENCY(IF(depart=$AD13,MATCH(IF(depart=$AD13,villes,""),IF(depart=$AD13,villes,""),0),""),ROW(depart)-4)&gt;0,ROW(depart)-4),COLUMN(A:A))),"")</f>
        <v/>
      </c>
      <c r="AF13" s="18" t="str">
        <f t="array" aca="1" ref="AF13" ca="1">IFERROR(INDEX(villes,SMALL(IF(FREQUENCY(IF(depart=$AD13,MATCH(IF(depart=$AD13,villes,""),IF(depart=$AD13,villes,""),0),""),ROW(depart)-4)&gt;0,ROW(depart)-4),COLUMN(B:B))),"")</f>
        <v/>
      </c>
      <c r="AG13" s="18" t="str">
        <f t="array" aca="1" ref="AG13" ca="1">IFERROR(INDEX(villes,SMALL(IF(FREQUENCY(IF(depart=$AD13,MATCH(IF(depart=$AD13,villes,""),IF(depart=$AD13,villes,""),0),""),ROW(depart)-4)&gt;0,ROW(depart)-4),COLUMN(C:C))),"")</f>
        <v/>
      </c>
      <c r="AH13" s="18" t="str">
        <f t="array" aca="1" ref="AH13" ca="1">IFERROR(INDEX(villes,SMALL(IF(FREQUENCY(IF(depart=$AD13,MATCH(IF(depart=$AD13,villes,""),IF(depart=$AD13,villes,""),0),""),ROW(depart)-4)&gt;0,ROW(depart)-4),COLUMN(D:D))),"")</f>
        <v/>
      </c>
      <c r="AI13" s="18" t="str">
        <f t="array" aca="1" ref="AI13" ca="1">IFERROR(INDEX(villes,SMALL(IF(FREQUENCY(IF(depart=$AD13,MATCH(IF(depart=$AD13,villes,""),IF(depart=$AD13,villes,""),0),""),ROW(depart)-4)&gt;0,ROW(depart)-4),COLUMN(E:E))),"")</f>
        <v/>
      </c>
      <c r="AJ13" s="18" t="str">
        <f t="array" aca="1" ref="AJ13" ca="1">IFERROR(INDEX(villes,SMALL(IF(FREQUENCY(IF(depart=$AD13,MATCH(IF(depart=$AD13,villes,""),IF(depart=$AD13,villes,""),0),""),ROW(depart)-4)&gt;0,ROW(depart)-4),COLUMN(F:F))),"")</f>
        <v/>
      </c>
      <c r="AK13" s="18" t="str">
        <f t="array" aca="1" ref="AK13" ca="1">IFERROR(INDEX(villes,SMALL(IF(FREQUENCY(IF(depart=$AD13,MATCH(IF(depart=$AD13,villes,""),IF(depart=$AD13,villes,""),0),""),ROW(depart)-4)&gt;0,ROW(depart)-4),COLUMN(G:G))),"")</f>
        <v/>
      </c>
      <c r="AL13" s="18" t="str">
        <f t="array" aca="1" ref="AL13" ca="1">IFERROR(INDEX(villes,SMALL(IF(FREQUENCY(IF(depart=$AD13,MATCH(IF(depart=$AD13,villes,""),IF(depart=$AD13,villes,""),0),""),ROW(depart)-4)&gt;0,ROW(depart)-4),COLUMN(H:H))),"")</f>
        <v/>
      </c>
      <c r="AM13" s="18" t="str">
        <f t="array" aca="1" ref="AM13" ca="1">IFERROR(INDEX(villes,SMALL(IF(FREQUENCY(IF(depart=$AD13,MATCH(IF(depart=$AD13,villes,""),IF(depart=$AD13,villes,""),0),""),ROW(depart)-4)&gt;0,ROW(depart)-4),COLUMN(I:I))),"")</f>
        <v/>
      </c>
      <c r="AN13" s="18" t="str">
        <f t="array" aca="1" ref="AN13" ca="1">IFERROR(INDEX(villes,SMALL(IF(FREQUENCY(IF(depart=$AD13,MATCH(IF(depart=$AD13,villes,""),IF(depart=$AD13,villes,""),0),""),ROW(depart)-4)&gt;0,ROW(depart)-4),COLUMN(J:J))),"")</f>
        <v/>
      </c>
      <c r="AO13" s="18" t="str">
        <f t="array" aca="1" ref="AO13" ca="1">IFERROR(INDEX(villes,SMALL(IF(FREQUENCY(IF(depart=$AD13,MATCH(IF(depart=$AD13,villes,""),IF(depart=$AD13,villes,""),0),""),ROW(depart)-4)&gt;0,ROW(depart)-4),COLUMN(K:K))),"")</f>
        <v/>
      </c>
    </row>
    <row r="14" spans="1:41" ht="24" customHeight="1">
      <c r="A14" s="18"/>
      <c r="B14" s="45"/>
      <c r="C14" s="18"/>
      <c r="D14" s="39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D14" s="12" t="e">
        <f t="array" aca="1" ref="AD14" ca="1">OFFSET(A$4,MATCH(0,COUNTIF(AD$1:AD13,depart),0),)</f>
        <v>#N/A</v>
      </c>
      <c r="AE14" s="18" t="str">
        <f t="array" aca="1" ref="AE14" ca="1">IFERROR(INDEX(villes,SMALL(IF(FREQUENCY(IF(depart=$AD14,MATCH(IF(depart=$AD14,villes,""),IF(depart=$AD14,villes,""),0),""),ROW(depart)-4)&gt;0,ROW(depart)-4),COLUMN(A:A))),"")</f>
        <v/>
      </c>
      <c r="AF14" s="18" t="str">
        <f t="array" aca="1" ref="AF14" ca="1">IFERROR(INDEX(villes,SMALL(IF(FREQUENCY(IF(depart=$AD14,MATCH(IF(depart=$AD14,villes,""),IF(depart=$AD14,villes,""),0),""),ROW(depart)-4)&gt;0,ROW(depart)-4),COLUMN(B:B))),"")</f>
        <v/>
      </c>
      <c r="AG14" s="18" t="str">
        <f t="array" aca="1" ref="AG14" ca="1">IFERROR(INDEX(villes,SMALL(IF(FREQUENCY(IF(depart=$AD14,MATCH(IF(depart=$AD14,villes,""),IF(depart=$AD14,villes,""),0),""),ROW(depart)-4)&gt;0,ROW(depart)-4),COLUMN(C:C))),"")</f>
        <v/>
      </c>
      <c r="AH14" s="18" t="str">
        <f t="array" aca="1" ref="AH14" ca="1">IFERROR(INDEX(villes,SMALL(IF(FREQUENCY(IF(depart=$AD14,MATCH(IF(depart=$AD14,villes,""),IF(depart=$AD14,villes,""),0),""),ROW(depart)-4)&gt;0,ROW(depart)-4),COLUMN(D:D))),"")</f>
        <v/>
      </c>
      <c r="AI14" s="18" t="str">
        <f t="array" aca="1" ref="AI14" ca="1">IFERROR(INDEX(villes,SMALL(IF(FREQUENCY(IF(depart=$AD14,MATCH(IF(depart=$AD14,villes,""),IF(depart=$AD14,villes,""),0),""),ROW(depart)-4)&gt;0,ROW(depart)-4),COLUMN(E:E))),"")</f>
        <v/>
      </c>
      <c r="AJ14" s="18" t="str">
        <f t="array" aca="1" ref="AJ14" ca="1">IFERROR(INDEX(villes,SMALL(IF(FREQUENCY(IF(depart=$AD14,MATCH(IF(depart=$AD14,villes,""),IF(depart=$AD14,villes,""),0),""),ROW(depart)-4)&gt;0,ROW(depart)-4),COLUMN(F:F))),"")</f>
        <v/>
      </c>
      <c r="AK14" s="18" t="str">
        <f t="array" aca="1" ref="AK14" ca="1">IFERROR(INDEX(villes,SMALL(IF(FREQUENCY(IF(depart=$AD14,MATCH(IF(depart=$AD14,villes,""),IF(depart=$AD14,villes,""),0),""),ROW(depart)-4)&gt;0,ROW(depart)-4),COLUMN(G:G))),"")</f>
        <v/>
      </c>
      <c r="AL14" s="18" t="str">
        <f t="array" aca="1" ref="AL14" ca="1">IFERROR(INDEX(villes,SMALL(IF(FREQUENCY(IF(depart=$AD14,MATCH(IF(depart=$AD14,villes,""),IF(depart=$AD14,villes,""),0),""),ROW(depart)-4)&gt;0,ROW(depart)-4),COLUMN(H:H))),"")</f>
        <v/>
      </c>
      <c r="AM14" s="18" t="str">
        <f t="array" aca="1" ref="AM14" ca="1">IFERROR(INDEX(villes,SMALL(IF(FREQUENCY(IF(depart=$AD14,MATCH(IF(depart=$AD14,villes,""),IF(depart=$AD14,villes,""),0),""),ROW(depart)-4)&gt;0,ROW(depart)-4),COLUMN(I:I))),"")</f>
        <v/>
      </c>
      <c r="AN14" s="18" t="str">
        <f t="array" aca="1" ref="AN14" ca="1">IFERROR(INDEX(villes,SMALL(IF(FREQUENCY(IF(depart=$AD14,MATCH(IF(depart=$AD14,villes,""),IF(depart=$AD14,villes,""),0),""),ROW(depart)-4)&gt;0,ROW(depart)-4),COLUMN(J:J))),"")</f>
        <v/>
      </c>
      <c r="AO14" s="18" t="str">
        <f t="array" aca="1" ref="AO14" ca="1">IFERROR(INDEX(villes,SMALL(IF(FREQUENCY(IF(depart=$AD14,MATCH(IF(depart=$AD14,villes,""),IF(depart=$AD14,villes,""),0),""),ROW(depart)-4)&gt;0,ROW(depart)-4),COLUMN(K:K))),"")</f>
        <v/>
      </c>
    </row>
    <row r="15" spans="1:41" ht="24" customHeight="1">
      <c r="AD15" s="12" t="e">
        <f t="array" aca="1" ref="AD15" ca="1">OFFSET(A$4,MATCH(0,COUNTIF(AD$1:AD14,depart),0),)</f>
        <v>#N/A</v>
      </c>
      <c r="AE15" s="18" t="str">
        <f t="array" aca="1" ref="AE15" ca="1">IFERROR(INDEX(villes,SMALL(IF(FREQUENCY(IF(depart=$AD15,MATCH(IF(depart=$AD15,villes,""),IF(depart=$AD15,villes,""),0),""),ROW(depart)-4)&gt;0,ROW(depart)-4),COLUMN(A:A))),"")</f>
        <v/>
      </c>
      <c r="AF15" s="18" t="str">
        <f t="array" aca="1" ref="AF15" ca="1">IFERROR(INDEX(villes,SMALL(IF(FREQUENCY(IF(depart=$AD15,MATCH(IF(depart=$AD15,villes,""),IF(depart=$AD15,villes,""),0),""),ROW(depart)-4)&gt;0,ROW(depart)-4),COLUMN(B:B))),"")</f>
        <v/>
      </c>
      <c r="AG15" s="18" t="str">
        <f t="array" aca="1" ref="AG15" ca="1">IFERROR(INDEX(villes,SMALL(IF(FREQUENCY(IF(depart=$AD15,MATCH(IF(depart=$AD15,villes,""),IF(depart=$AD15,villes,""),0),""),ROW(depart)-4)&gt;0,ROW(depart)-4),COLUMN(C:C))),"")</f>
        <v/>
      </c>
      <c r="AH15" s="18" t="str">
        <f t="array" aca="1" ref="AH15" ca="1">IFERROR(INDEX(villes,SMALL(IF(FREQUENCY(IF(depart=$AD15,MATCH(IF(depart=$AD15,villes,""),IF(depart=$AD15,villes,""),0),""),ROW(depart)-4)&gt;0,ROW(depart)-4),COLUMN(D:D))),"")</f>
        <v/>
      </c>
      <c r="AI15" s="18" t="str">
        <f t="array" aca="1" ref="AI15" ca="1">IFERROR(INDEX(villes,SMALL(IF(FREQUENCY(IF(depart=$AD15,MATCH(IF(depart=$AD15,villes,""),IF(depart=$AD15,villes,""),0),""),ROW(depart)-4)&gt;0,ROW(depart)-4),COLUMN(E:E))),"")</f>
        <v/>
      </c>
      <c r="AJ15" s="18" t="str">
        <f t="array" aca="1" ref="AJ15" ca="1">IFERROR(INDEX(villes,SMALL(IF(FREQUENCY(IF(depart=$AD15,MATCH(IF(depart=$AD15,villes,""),IF(depart=$AD15,villes,""),0),""),ROW(depart)-4)&gt;0,ROW(depart)-4),COLUMN(F:F))),"")</f>
        <v/>
      </c>
      <c r="AK15" s="18" t="str">
        <f t="array" aca="1" ref="AK15" ca="1">IFERROR(INDEX(villes,SMALL(IF(FREQUENCY(IF(depart=$AD15,MATCH(IF(depart=$AD15,villes,""),IF(depart=$AD15,villes,""),0),""),ROW(depart)-4)&gt;0,ROW(depart)-4),COLUMN(G:G))),"")</f>
        <v/>
      </c>
      <c r="AL15" s="18" t="str">
        <f t="array" aca="1" ref="AL15" ca="1">IFERROR(INDEX(villes,SMALL(IF(FREQUENCY(IF(depart=$AD15,MATCH(IF(depart=$AD15,villes,""),IF(depart=$AD15,villes,""),0),""),ROW(depart)-4)&gt;0,ROW(depart)-4),COLUMN(H:H))),"")</f>
        <v/>
      </c>
      <c r="AM15" s="18" t="str">
        <f t="array" aca="1" ref="AM15" ca="1">IFERROR(INDEX(villes,SMALL(IF(FREQUENCY(IF(depart=$AD15,MATCH(IF(depart=$AD15,villes,""),IF(depart=$AD15,villes,""),0),""),ROW(depart)-4)&gt;0,ROW(depart)-4),COLUMN(I:I))),"")</f>
        <v/>
      </c>
      <c r="AN15" s="18" t="str">
        <f t="array" aca="1" ref="AN15" ca="1">IFERROR(INDEX(villes,SMALL(IF(FREQUENCY(IF(depart=$AD15,MATCH(IF(depart=$AD15,villes,""),IF(depart=$AD15,villes,""),0),""),ROW(depart)-4)&gt;0,ROW(depart)-4),COLUMN(J:J))),"")</f>
        <v/>
      </c>
      <c r="AO15" s="18" t="str">
        <f t="array" aca="1" ref="AO15" ca="1">IFERROR(INDEX(villes,SMALL(IF(FREQUENCY(IF(depart=$AD15,MATCH(IF(depart=$AD15,villes,""),IF(depart=$AD15,villes,""),0),""),ROW(depart)-4)&gt;0,ROW(depart)-4),COLUMN(K:K))),"")</f>
        <v/>
      </c>
    </row>
    <row r="16" spans="1:41" ht="24" customHeight="1">
      <c r="AD16" s="12" t="e">
        <f t="array" aca="1" ref="AD16" ca="1">OFFSET(A$4,MATCH(0,COUNTIF(AD$1:AD15,depart),0),)</f>
        <v>#N/A</v>
      </c>
      <c r="AE16" s="18" t="str">
        <f t="array" aca="1" ref="AE16" ca="1">IFERROR(INDEX(villes,SMALL(IF(FREQUENCY(IF(depart=$AD16,MATCH(IF(depart=$AD16,villes,""),IF(depart=$AD16,villes,""),0),""),ROW(depart)-4)&gt;0,ROW(depart)-4),COLUMN(A:A))),"")</f>
        <v/>
      </c>
      <c r="AF16" s="18" t="str">
        <f t="array" aca="1" ref="AF16" ca="1">IFERROR(INDEX(villes,SMALL(IF(FREQUENCY(IF(depart=$AD16,MATCH(IF(depart=$AD16,villes,""),IF(depart=$AD16,villes,""),0),""),ROW(depart)-4)&gt;0,ROW(depart)-4),COLUMN(B:B))),"")</f>
        <v/>
      </c>
      <c r="AG16" s="18" t="str">
        <f t="array" aca="1" ref="AG16" ca="1">IFERROR(INDEX(villes,SMALL(IF(FREQUENCY(IF(depart=$AD16,MATCH(IF(depart=$AD16,villes,""),IF(depart=$AD16,villes,""),0),""),ROW(depart)-4)&gt;0,ROW(depart)-4),COLUMN(C:C))),"")</f>
        <v/>
      </c>
      <c r="AH16" s="18" t="str">
        <f t="array" aca="1" ref="AH16" ca="1">IFERROR(INDEX(villes,SMALL(IF(FREQUENCY(IF(depart=$AD16,MATCH(IF(depart=$AD16,villes,""),IF(depart=$AD16,villes,""),0),""),ROW(depart)-4)&gt;0,ROW(depart)-4),COLUMN(D:D))),"")</f>
        <v/>
      </c>
      <c r="AI16" s="18" t="str">
        <f t="array" aca="1" ref="AI16" ca="1">IFERROR(INDEX(villes,SMALL(IF(FREQUENCY(IF(depart=$AD16,MATCH(IF(depart=$AD16,villes,""),IF(depart=$AD16,villes,""),0),""),ROW(depart)-4)&gt;0,ROW(depart)-4),COLUMN(E:E))),"")</f>
        <v/>
      </c>
      <c r="AJ16" s="18" t="str">
        <f t="array" aca="1" ref="AJ16" ca="1">IFERROR(INDEX(villes,SMALL(IF(FREQUENCY(IF(depart=$AD16,MATCH(IF(depart=$AD16,villes,""),IF(depart=$AD16,villes,""),0),""),ROW(depart)-4)&gt;0,ROW(depart)-4),COLUMN(F:F))),"")</f>
        <v/>
      </c>
      <c r="AK16" s="18" t="str">
        <f t="array" aca="1" ref="AK16" ca="1">IFERROR(INDEX(villes,SMALL(IF(FREQUENCY(IF(depart=$AD16,MATCH(IF(depart=$AD16,villes,""),IF(depart=$AD16,villes,""),0),""),ROW(depart)-4)&gt;0,ROW(depart)-4),COLUMN(G:G))),"")</f>
        <v/>
      </c>
      <c r="AL16" s="18" t="str">
        <f t="array" aca="1" ref="AL16" ca="1">IFERROR(INDEX(villes,SMALL(IF(FREQUENCY(IF(depart=$AD16,MATCH(IF(depart=$AD16,villes,""),IF(depart=$AD16,villes,""),0),""),ROW(depart)-4)&gt;0,ROW(depart)-4),COLUMN(H:H))),"")</f>
        <v/>
      </c>
      <c r="AM16" s="18" t="str">
        <f t="array" aca="1" ref="AM16" ca="1">IFERROR(INDEX(villes,SMALL(IF(FREQUENCY(IF(depart=$AD16,MATCH(IF(depart=$AD16,villes,""),IF(depart=$AD16,villes,""),0),""),ROW(depart)-4)&gt;0,ROW(depart)-4),COLUMN(I:I))),"")</f>
        <v/>
      </c>
      <c r="AN16" s="18" t="str">
        <f t="array" aca="1" ref="AN16" ca="1">IFERROR(INDEX(villes,SMALL(IF(FREQUENCY(IF(depart=$AD16,MATCH(IF(depart=$AD16,villes,""),IF(depart=$AD16,villes,""),0),""),ROW(depart)-4)&gt;0,ROW(depart)-4),COLUMN(J:J))),"")</f>
        <v/>
      </c>
      <c r="AO16" s="18" t="str">
        <f t="array" aca="1" ref="AO16" ca="1">IFERROR(INDEX(villes,SMALL(IF(FREQUENCY(IF(depart=$AD16,MATCH(IF(depart=$AD16,villes,""),IF(depart=$AD16,villes,""),0),""),ROW(depart)-4)&gt;0,ROW(depart)-4),COLUMN(K:K))),"")</f>
        <v/>
      </c>
    </row>
    <row r="17" spans="30:41" ht="24" customHeight="1">
      <c r="AD17" s="12" t="e">
        <f t="array" aca="1" ref="AD17" ca="1">OFFSET(A$4,MATCH(0,COUNTIF(AD$1:AD16,depart),0),)</f>
        <v>#N/A</v>
      </c>
      <c r="AE17" s="18" t="str">
        <f t="array" aca="1" ref="AE17" ca="1">IFERROR(INDEX(villes,SMALL(IF(FREQUENCY(IF(depart=$AD17,MATCH(IF(depart=$AD17,villes,""),IF(depart=$AD17,villes,""),0),""),ROW(depart)-4)&gt;0,ROW(depart)-4),COLUMN(A:A))),"")</f>
        <v/>
      </c>
      <c r="AF17" s="18" t="str">
        <f t="array" aca="1" ref="AF17" ca="1">IFERROR(INDEX(villes,SMALL(IF(FREQUENCY(IF(depart=$AD17,MATCH(IF(depart=$AD17,villes,""),IF(depart=$AD17,villes,""),0),""),ROW(depart)-4)&gt;0,ROW(depart)-4),COLUMN(B:B))),"")</f>
        <v/>
      </c>
      <c r="AG17" s="18" t="str">
        <f t="array" aca="1" ref="AG17" ca="1">IFERROR(INDEX(villes,SMALL(IF(FREQUENCY(IF(depart=$AD17,MATCH(IF(depart=$AD17,villes,""),IF(depart=$AD17,villes,""),0),""),ROW(depart)-4)&gt;0,ROW(depart)-4),COLUMN(C:C))),"")</f>
        <v/>
      </c>
      <c r="AH17" s="18" t="str">
        <f t="array" aca="1" ref="AH17" ca="1">IFERROR(INDEX(villes,SMALL(IF(FREQUENCY(IF(depart=$AD17,MATCH(IF(depart=$AD17,villes,""),IF(depart=$AD17,villes,""),0),""),ROW(depart)-4)&gt;0,ROW(depart)-4),COLUMN(D:D))),"")</f>
        <v/>
      </c>
      <c r="AI17" s="18" t="str">
        <f t="array" aca="1" ref="AI17" ca="1">IFERROR(INDEX(villes,SMALL(IF(FREQUENCY(IF(depart=$AD17,MATCH(IF(depart=$AD17,villes,""),IF(depart=$AD17,villes,""),0),""),ROW(depart)-4)&gt;0,ROW(depart)-4),COLUMN(E:E))),"")</f>
        <v/>
      </c>
      <c r="AJ17" s="18" t="str">
        <f t="array" aca="1" ref="AJ17" ca="1">IFERROR(INDEX(villes,SMALL(IF(FREQUENCY(IF(depart=$AD17,MATCH(IF(depart=$AD17,villes,""),IF(depart=$AD17,villes,""),0),""),ROW(depart)-4)&gt;0,ROW(depart)-4),COLUMN(F:F))),"")</f>
        <v/>
      </c>
      <c r="AK17" s="18" t="str">
        <f t="array" aca="1" ref="AK17" ca="1">IFERROR(INDEX(villes,SMALL(IF(FREQUENCY(IF(depart=$AD17,MATCH(IF(depart=$AD17,villes,""),IF(depart=$AD17,villes,""),0),""),ROW(depart)-4)&gt;0,ROW(depart)-4),COLUMN(G:G))),"")</f>
        <v/>
      </c>
      <c r="AL17" s="18" t="str">
        <f t="array" aca="1" ref="AL17" ca="1">IFERROR(INDEX(villes,SMALL(IF(FREQUENCY(IF(depart=$AD17,MATCH(IF(depart=$AD17,villes,""),IF(depart=$AD17,villes,""),0),""),ROW(depart)-4)&gt;0,ROW(depart)-4),COLUMN(H:H))),"")</f>
        <v/>
      </c>
      <c r="AM17" s="18" t="str">
        <f t="array" aca="1" ref="AM17" ca="1">IFERROR(INDEX(villes,SMALL(IF(FREQUENCY(IF(depart=$AD17,MATCH(IF(depart=$AD17,villes,""),IF(depart=$AD17,villes,""),0),""),ROW(depart)-4)&gt;0,ROW(depart)-4),COLUMN(I:I))),"")</f>
        <v/>
      </c>
      <c r="AN17" s="18" t="str">
        <f t="array" aca="1" ref="AN17" ca="1">IFERROR(INDEX(villes,SMALL(IF(FREQUENCY(IF(depart=$AD17,MATCH(IF(depart=$AD17,villes,""),IF(depart=$AD17,villes,""),0),""),ROW(depart)-4)&gt;0,ROW(depart)-4),COLUMN(J:J))),"")</f>
        <v/>
      </c>
      <c r="AO17" s="18" t="str">
        <f t="array" aca="1" ref="AO17" ca="1">IFERROR(INDEX(villes,SMALL(IF(FREQUENCY(IF(depart=$AD17,MATCH(IF(depart=$AD17,villes,""),IF(depart=$AD17,villes,""),0),""),ROW(depart)-4)&gt;0,ROW(depart)-4),COLUMN(K:K))),"")</f>
        <v/>
      </c>
    </row>
    <row r="18" spans="30:41" ht="24" customHeight="1">
      <c r="AD18" s="12" t="e">
        <f t="array" aca="1" ref="AD18" ca="1">OFFSET(A$4,MATCH(0,COUNTIF(AD$1:AD17,depart),0),)</f>
        <v>#N/A</v>
      </c>
      <c r="AE18" s="18" t="str">
        <f t="array" aca="1" ref="AE18" ca="1">IFERROR(INDEX(villes,SMALL(IF(FREQUENCY(IF(depart=$AD18,MATCH(IF(depart=$AD18,villes,""),IF(depart=$AD18,villes,""),0),""),ROW(depart)-4)&gt;0,ROW(depart)-4),COLUMN(A:A))),"")</f>
        <v/>
      </c>
      <c r="AF18" s="18" t="str">
        <f t="array" aca="1" ref="AF18" ca="1">IFERROR(INDEX(villes,SMALL(IF(FREQUENCY(IF(depart=$AD18,MATCH(IF(depart=$AD18,villes,""),IF(depart=$AD18,villes,""),0),""),ROW(depart)-4)&gt;0,ROW(depart)-4),COLUMN(B:B))),"")</f>
        <v/>
      </c>
      <c r="AG18" s="18" t="str">
        <f t="array" aca="1" ref="AG18" ca="1">IFERROR(INDEX(villes,SMALL(IF(FREQUENCY(IF(depart=$AD18,MATCH(IF(depart=$AD18,villes,""),IF(depart=$AD18,villes,""),0),""),ROW(depart)-4)&gt;0,ROW(depart)-4),COLUMN(C:C))),"")</f>
        <v/>
      </c>
      <c r="AH18" s="18" t="str">
        <f t="array" aca="1" ref="AH18" ca="1">IFERROR(INDEX(villes,SMALL(IF(FREQUENCY(IF(depart=$AD18,MATCH(IF(depart=$AD18,villes,""),IF(depart=$AD18,villes,""),0),""),ROW(depart)-4)&gt;0,ROW(depart)-4),COLUMN(D:D))),"")</f>
        <v/>
      </c>
      <c r="AI18" s="18" t="str">
        <f t="array" aca="1" ref="AI18" ca="1">IFERROR(INDEX(villes,SMALL(IF(FREQUENCY(IF(depart=$AD18,MATCH(IF(depart=$AD18,villes,""),IF(depart=$AD18,villes,""),0),""),ROW(depart)-4)&gt;0,ROW(depart)-4),COLUMN(E:E))),"")</f>
        <v/>
      </c>
      <c r="AJ18" s="18" t="str">
        <f t="array" aca="1" ref="AJ18" ca="1">IFERROR(INDEX(villes,SMALL(IF(FREQUENCY(IF(depart=$AD18,MATCH(IF(depart=$AD18,villes,""),IF(depart=$AD18,villes,""),0),""),ROW(depart)-4)&gt;0,ROW(depart)-4),COLUMN(F:F))),"")</f>
        <v/>
      </c>
      <c r="AK18" s="18" t="str">
        <f t="array" aca="1" ref="AK18" ca="1">IFERROR(INDEX(villes,SMALL(IF(FREQUENCY(IF(depart=$AD18,MATCH(IF(depart=$AD18,villes,""),IF(depart=$AD18,villes,""),0),""),ROW(depart)-4)&gt;0,ROW(depart)-4),COLUMN(G:G))),"")</f>
        <v/>
      </c>
      <c r="AL18" s="18" t="str">
        <f t="array" aca="1" ref="AL18" ca="1">IFERROR(INDEX(villes,SMALL(IF(FREQUENCY(IF(depart=$AD18,MATCH(IF(depart=$AD18,villes,""),IF(depart=$AD18,villes,""),0),""),ROW(depart)-4)&gt;0,ROW(depart)-4),COLUMN(H:H))),"")</f>
        <v/>
      </c>
      <c r="AM18" s="18" t="str">
        <f t="array" aca="1" ref="AM18" ca="1">IFERROR(INDEX(villes,SMALL(IF(FREQUENCY(IF(depart=$AD18,MATCH(IF(depart=$AD18,villes,""),IF(depart=$AD18,villes,""),0),""),ROW(depart)-4)&gt;0,ROW(depart)-4),COLUMN(I:I))),"")</f>
        <v/>
      </c>
      <c r="AN18" s="18" t="str">
        <f t="array" aca="1" ref="AN18" ca="1">IFERROR(INDEX(villes,SMALL(IF(FREQUENCY(IF(depart=$AD18,MATCH(IF(depart=$AD18,villes,""),IF(depart=$AD18,villes,""),0),""),ROW(depart)-4)&gt;0,ROW(depart)-4),COLUMN(J:J))),"")</f>
        <v/>
      </c>
      <c r="AO18" s="18" t="str">
        <f t="array" aca="1" ref="AO18" ca="1">IFERROR(INDEX(villes,SMALL(IF(FREQUENCY(IF(depart=$AD18,MATCH(IF(depart=$AD18,villes,""),IF(depart=$AD18,villes,""),0),""),ROW(depart)-4)&gt;0,ROW(depart)-4),COLUMN(K:K))),"")</f>
        <v/>
      </c>
    </row>
  </sheetData>
  <mergeCells count="4">
    <mergeCell ref="A1:Z1"/>
    <mergeCell ref="A3:C3"/>
    <mergeCell ref="D3:T3"/>
    <mergeCell ref="U3:Z3"/>
  </mergeCells>
  <printOptions horizontalCentered="1" verticalCentered="1"/>
  <pageMargins left="0.25" right="0.25" top="0.75" bottom="0.75" header="0.3" footer="0.3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TRANSPORT</vt:lpstr>
      <vt:lpstr>dept</vt:lpstr>
      <vt:lpstr>TRANSPORT!Impression_des_titres</vt:lpstr>
      <vt:lpstr>index</vt:lpstr>
    </vt:vector>
  </TitlesOfParts>
  <Company>Macompagnie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tulipe</cp:lastModifiedBy>
  <dcterms:created xsi:type="dcterms:W3CDTF">2017-07-28T13:38:00Z</dcterms:created>
  <dcterms:modified xsi:type="dcterms:W3CDTF">2017-10-05T09:10:05Z</dcterms:modified>
</cp:coreProperties>
</file>