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6" i="1" a="1"/>
  <c r="V6" s="1"/>
  <c r="W6" a="1"/>
  <c r="W6" s="1"/>
  <c r="X6" a="1"/>
  <c r="X6" s="1"/>
  <c r="Y6" a="1"/>
  <c r="Y6" s="1"/>
  <c r="V7" a="1"/>
  <c r="V7" s="1"/>
  <c r="W7" a="1"/>
  <c r="W7" s="1"/>
  <c r="X7" a="1"/>
  <c r="X7" s="1"/>
  <c r="Y7" a="1"/>
  <c r="Y7" s="1"/>
  <c r="V8" a="1"/>
  <c r="V8" s="1"/>
  <c r="W8" a="1"/>
  <c r="W8" s="1"/>
  <c r="X8" a="1"/>
  <c r="X8" s="1"/>
  <c r="Y8" a="1"/>
  <c r="Y8" s="1"/>
  <c r="V9" a="1"/>
  <c r="V9" s="1"/>
  <c r="W9" a="1"/>
  <c r="W9" s="1"/>
  <c r="X9" a="1"/>
  <c r="X9" s="1"/>
  <c r="Y9" a="1"/>
  <c r="Y9" s="1"/>
  <c r="V10" a="1"/>
  <c r="V10" s="1"/>
  <c r="W10" a="1"/>
  <c r="W10" s="1"/>
  <c r="X10" a="1"/>
  <c r="X10" s="1"/>
  <c r="Y10" a="1"/>
  <c r="Y10" s="1"/>
  <c r="V11" a="1"/>
  <c r="V11" s="1"/>
  <c r="W11" a="1"/>
  <c r="W11" s="1"/>
  <c r="X11" a="1"/>
  <c r="X11" s="1"/>
  <c r="Y11" a="1"/>
  <c r="Y11" s="1"/>
  <c r="V12" a="1"/>
  <c r="V12" s="1"/>
  <c r="W12" a="1"/>
  <c r="W12" s="1"/>
  <c r="X12" a="1"/>
  <c r="X12" s="1"/>
  <c r="Y12" a="1"/>
  <c r="Y12" s="1"/>
  <c r="V13" a="1"/>
  <c r="V13" s="1"/>
  <c r="W13" a="1"/>
  <c r="W13" s="1"/>
  <c r="X13" a="1"/>
  <c r="X13" s="1"/>
  <c r="Y13" a="1"/>
  <c r="Y13" s="1"/>
  <c r="V14" a="1"/>
  <c r="V14" s="1"/>
  <c r="W14" a="1"/>
  <c r="W14" s="1"/>
  <c r="X14" a="1"/>
  <c r="X14" s="1"/>
  <c r="Y14" a="1"/>
  <c r="Y14" s="1"/>
  <c r="V15" a="1"/>
  <c r="V15" s="1"/>
  <c r="W15" a="1"/>
  <c r="W15" s="1"/>
  <c r="X15" a="1"/>
  <c r="X15" s="1"/>
  <c r="Y15" a="1"/>
  <c r="Y15" s="1"/>
  <c r="V16" a="1"/>
  <c r="V16" s="1"/>
  <c r="W16" a="1"/>
  <c r="W16" s="1"/>
  <c r="X16" a="1"/>
  <c r="X16" s="1"/>
  <c r="Y16" a="1"/>
  <c r="Y16" s="1"/>
  <c r="V17" a="1"/>
  <c r="V17" s="1"/>
  <c r="W17" a="1"/>
  <c r="W17" s="1"/>
  <c r="X17" a="1"/>
  <c r="X17" s="1"/>
  <c r="Y17" a="1"/>
  <c r="Y17" s="1"/>
  <c r="V18" a="1"/>
  <c r="V18" s="1"/>
  <c r="W18" a="1"/>
  <c r="W18" s="1"/>
  <c r="X18" a="1"/>
  <c r="X18" s="1"/>
  <c r="Y18" a="1"/>
  <c r="Y18" s="1"/>
  <c r="V19" a="1"/>
  <c r="V19" s="1"/>
  <c r="W19" a="1"/>
  <c r="W19" s="1"/>
  <c r="X19" a="1"/>
  <c r="X19" s="1"/>
  <c r="Y19" a="1"/>
  <c r="Y19" s="1"/>
  <c r="V20" a="1"/>
  <c r="V20" s="1"/>
  <c r="W20" a="1"/>
  <c r="W20" s="1"/>
  <c r="X20" a="1"/>
  <c r="X20" s="1"/>
  <c r="Y20" a="1"/>
  <c r="Y20" s="1"/>
  <c r="U7" a="1"/>
  <c r="U7" s="1"/>
  <c r="U8" a="1"/>
  <c r="U8" s="1"/>
  <c r="U9" a="1"/>
  <c r="U9" s="1"/>
  <c r="U10" a="1"/>
  <c r="U10" s="1"/>
  <c r="U11" a="1"/>
  <c r="U11" s="1"/>
  <c r="U12" a="1"/>
  <c r="U12" s="1"/>
  <c r="U13" a="1"/>
  <c r="U13" s="1"/>
  <c r="U14" a="1"/>
  <c r="U14" s="1"/>
  <c r="U15" a="1"/>
  <c r="U15" s="1"/>
  <c r="U16" a="1"/>
  <c r="U16" s="1"/>
  <c r="U17" a="1"/>
  <c r="U17" s="1"/>
  <c r="U18" a="1"/>
  <c r="U18" s="1"/>
  <c r="U19" a="1"/>
  <c r="U19" s="1"/>
  <c r="U20" a="1"/>
  <c r="U20" s="1"/>
  <c r="U6" a="1"/>
  <c r="U6" s="1"/>
  <c r="O6" a="1"/>
  <c r="O6" s="1"/>
  <c r="P6" a="1"/>
  <c r="P6" s="1"/>
  <c r="Q6" a="1"/>
  <c r="Q6" s="1"/>
  <c r="R6" a="1"/>
  <c r="R6" s="1"/>
  <c r="O7" a="1"/>
  <c r="O7" s="1"/>
  <c r="P7" a="1"/>
  <c r="P7" s="1"/>
  <c r="Q7" a="1"/>
  <c r="Q7" s="1"/>
  <c r="R7" a="1"/>
  <c r="R7" s="1"/>
  <c r="O8" a="1"/>
  <c r="O8" s="1"/>
  <c r="P8" a="1"/>
  <c r="P8" s="1"/>
  <c r="Q8" a="1"/>
  <c r="Q8" s="1"/>
  <c r="R8" a="1"/>
  <c r="R8" s="1"/>
  <c r="O9" a="1"/>
  <c r="O9" s="1"/>
  <c r="P9" a="1"/>
  <c r="P9" s="1"/>
  <c r="Q9" a="1"/>
  <c r="Q9" s="1"/>
  <c r="R9" a="1"/>
  <c r="R9" s="1"/>
  <c r="O10" a="1"/>
  <c r="O10" s="1"/>
  <c r="P10" a="1"/>
  <c r="P10" s="1"/>
  <c r="Q10" a="1"/>
  <c r="Q10" s="1"/>
  <c r="R10" a="1"/>
  <c r="R10" s="1"/>
  <c r="O11" a="1"/>
  <c r="O11" s="1"/>
  <c r="P11" a="1"/>
  <c r="P11" s="1"/>
  <c r="Q11" a="1"/>
  <c r="Q11" s="1"/>
  <c r="R11" a="1"/>
  <c r="R11" s="1"/>
  <c r="N7" a="1"/>
  <c r="N7" s="1"/>
  <c r="N8" a="1"/>
  <c r="N8" s="1"/>
  <c r="N9" a="1"/>
  <c r="N9" s="1"/>
  <c r="N10" a="1"/>
  <c r="N10" s="1"/>
  <c r="N11" a="1"/>
  <c r="N11" s="1"/>
  <c r="N6" a="1"/>
  <c r="N6" s="1"/>
</calcChain>
</file>

<file path=xl/sharedStrings.xml><?xml version="1.0" encoding="utf-8"?>
<sst xmlns="http://schemas.openxmlformats.org/spreadsheetml/2006/main" count="231" uniqueCount="102">
  <si>
    <t>Lundi</t>
  </si>
  <si>
    <t>Mardi</t>
  </si>
  <si>
    <t>Mercredi</t>
  </si>
  <si>
    <t>Jeudi</t>
  </si>
  <si>
    <t>Vendredi</t>
  </si>
  <si>
    <t>Q1</t>
  </si>
  <si>
    <t>C3</t>
  </si>
  <si>
    <t>Q2</t>
  </si>
  <si>
    <t>F</t>
  </si>
  <si>
    <t>P1</t>
  </si>
  <si>
    <t>P2</t>
  </si>
  <si>
    <t>D</t>
  </si>
  <si>
    <t>x</t>
  </si>
  <si>
    <t>A</t>
  </si>
  <si>
    <t>K</t>
  </si>
  <si>
    <t>C4</t>
  </si>
  <si>
    <t>C5</t>
  </si>
  <si>
    <t>C1</t>
  </si>
  <si>
    <t>C6</t>
  </si>
  <si>
    <t>B</t>
  </si>
  <si>
    <t>ADAM</t>
  </si>
  <si>
    <t>SYLVIE</t>
  </si>
  <si>
    <t>SOPHIA</t>
  </si>
  <si>
    <t>DOMINIQUE</t>
  </si>
  <si>
    <t>LISE</t>
  </si>
  <si>
    <t>FLORENCE</t>
  </si>
  <si>
    <t>CHRISTELLE</t>
  </si>
  <si>
    <t>ANNE</t>
  </si>
  <si>
    <t>MAEVA</t>
  </si>
  <si>
    <t>SANDRINE</t>
  </si>
  <si>
    <t>BERNARD</t>
  </si>
  <si>
    <t>LAETITIA</t>
  </si>
  <si>
    <t>KARINE</t>
  </si>
  <si>
    <t>SABRINA</t>
  </si>
  <si>
    <t>DENIS</t>
  </si>
  <si>
    <t>VALERIE</t>
  </si>
  <si>
    <t>STEPHANE</t>
  </si>
  <si>
    <t>MARC</t>
  </si>
  <si>
    <t>MARIE-JO</t>
  </si>
  <si>
    <t>NICOLAS</t>
  </si>
  <si>
    <t>EMMA</t>
  </si>
  <si>
    <t>SOPHIE</t>
  </si>
  <si>
    <t>EVA</t>
  </si>
  <si>
    <t>FREDERIQUE</t>
  </si>
  <si>
    <t>JEAN-PIERRE</t>
  </si>
  <si>
    <t>VIVIANE</t>
  </si>
  <si>
    <t>MICHELINE</t>
  </si>
  <si>
    <t>PIERRE-YVES</t>
  </si>
  <si>
    <t>GERARD</t>
  </si>
  <si>
    <t>NOLWENN</t>
  </si>
  <si>
    <t>FREDERICK</t>
  </si>
  <si>
    <t>LAURENCE</t>
  </si>
  <si>
    <t>YVONNE</t>
  </si>
  <si>
    <t>LISA</t>
  </si>
  <si>
    <t>FLORENT</t>
  </si>
  <si>
    <t>SEBASTIEN</t>
  </si>
  <si>
    <t>VERONIQUE</t>
  </si>
  <si>
    <t>EVELYNE</t>
  </si>
  <si>
    <t>ELODIE</t>
  </si>
  <si>
    <t>PATRICK</t>
  </si>
  <si>
    <t>OLIVIER</t>
  </si>
  <si>
    <t>MARIE-CLAUDE</t>
  </si>
  <si>
    <t>SAMUEL</t>
  </si>
  <si>
    <t>ANTOINE</t>
  </si>
  <si>
    <t>CATHERINE</t>
  </si>
  <si>
    <t>PASCALE</t>
  </si>
  <si>
    <t>YANNICK</t>
  </si>
  <si>
    <t>MELANIE</t>
  </si>
  <si>
    <t>ALEXANDRE</t>
  </si>
  <si>
    <t>MARTINE</t>
  </si>
  <si>
    <t>VINCENT</t>
  </si>
  <si>
    <t>ROBERT</t>
  </si>
  <si>
    <t>MELODIE</t>
  </si>
  <si>
    <t>GISELE</t>
  </si>
  <si>
    <t>FABIENNE</t>
  </si>
  <si>
    <t>DYLAN</t>
  </si>
  <si>
    <t>EDOUARD</t>
  </si>
  <si>
    <t>CAMILLE</t>
  </si>
  <si>
    <t>REGINE</t>
  </si>
  <si>
    <t>AURORE</t>
  </si>
  <si>
    <t>RENE</t>
  </si>
  <si>
    <t>MONIQUE</t>
  </si>
  <si>
    <t>CHRISTOPHE</t>
  </si>
  <si>
    <t>CINDY</t>
  </si>
  <si>
    <t>ISABELLE</t>
  </si>
  <si>
    <t>ADELINE</t>
  </si>
  <si>
    <t>MURIEL</t>
  </si>
  <si>
    <t>PAUL</t>
  </si>
  <si>
    <t>ANNICK</t>
  </si>
  <si>
    <t>MAXIME</t>
  </si>
  <si>
    <t>KEVIN</t>
  </si>
  <si>
    <t>MARIE-AGNES</t>
  </si>
  <si>
    <t>PATRICIA</t>
  </si>
  <si>
    <t>DAVID</t>
  </si>
  <si>
    <t>Résultat attendu</t>
  </si>
  <si>
    <t xml:space="preserve">en jaune </t>
  </si>
  <si>
    <t>les résultats trouvés</t>
  </si>
  <si>
    <t>en gris</t>
  </si>
  <si>
    <t>les résultats non trouvés</t>
  </si>
  <si>
    <t>la formule est matricielle</t>
  </si>
  <si>
    <t>k</t>
  </si>
  <si>
    <t xml:space="preserve">cette formuule permet de selectionner plusieurs critères dans la zone en bleu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</si>
</sst>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indexed="9"/>
      <name val="Calibri"/>
      <family val="2"/>
      <scheme val="minor"/>
    </font>
    <font>
      <sz val="8"/>
      <color rgb="FF3F3F76"/>
      <name val="Calibri"/>
      <family val="2"/>
      <scheme val="minor"/>
    </font>
    <font>
      <sz val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4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/>
  </cellStyleXfs>
  <cellXfs count="20">
    <xf numFmtId="0" fontId="0" fillId="0" borderId="0" xfId="0"/>
    <xf numFmtId="0" fontId="4" fillId="0" borderId="2" xfId="2" applyFont="1" applyBorder="1"/>
    <xf numFmtId="0" fontId="3" fillId="4" borderId="2" xfId="2" applyFont="1" applyFill="1" applyBorder="1" applyAlignment="1">
      <alignment horizontal="center"/>
    </xf>
    <xf numFmtId="0" fontId="4" fillId="0" borderId="0" xfId="2" applyFont="1"/>
    <xf numFmtId="0" fontId="5" fillId="3" borderId="2" xfId="2" applyFont="1" applyFill="1" applyBorder="1" applyAlignment="1">
      <alignment horizontal="center"/>
    </xf>
    <xf numFmtId="0" fontId="3" fillId="0" borderId="3" xfId="2" applyFont="1" applyBorder="1" applyAlignment="1">
      <alignment horizontal="center"/>
    </xf>
    <xf numFmtId="0" fontId="6" fillId="4" borderId="2" xfId="1" applyFont="1" applyFill="1" applyBorder="1" applyAlignment="1">
      <alignment horizontal="center" vertical="center"/>
    </xf>
    <xf numFmtId="0" fontId="6" fillId="5" borderId="2" xfId="1" applyFont="1" applyFill="1" applyBorder="1" applyAlignment="1">
      <alignment horizontal="center" vertical="center"/>
    </xf>
    <xf numFmtId="0" fontId="4" fillId="0" borderId="4" xfId="2" applyFont="1" applyBorder="1"/>
    <xf numFmtId="0" fontId="3" fillId="4" borderId="5" xfId="2" applyFont="1" applyFill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0" fontId="3" fillId="0" borderId="0" xfId="0" applyFont="1"/>
    <xf numFmtId="0" fontId="4" fillId="6" borderId="2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7" fillId="0" borderId="0" xfId="2" applyFont="1"/>
    <xf numFmtId="0" fontId="3" fillId="5" borderId="0" xfId="0" applyFont="1" applyFill="1"/>
    <xf numFmtId="0" fontId="3" fillId="6" borderId="0" xfId="0" applyFont="1" applyFill="1"/>
    <xf numFmtId="0" fontId="4" fillId="7" borderId="2" xfId="2" applyFont="1" applyFill="1" applyBorder="1"/>
    <xf numFmtId="0" fontId="4" fillId="8" borderId="2" xfId="2" applyFont="1" applyFill="1" applyBorder="1"/>
    <xf numFmtId="0" fontId="4" fillId="9" borderId="2" xfId="2" applyFont="1" applyFill="1" applyBorder="1"/>
  </cellXfs>
  <cellStyles count="3">
    <cellStyle name="Entrée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91"/>
  <sheetViews>
    <sheetView tabSelected="1" topLeftCell="L1" workbookViewId="0">
      <selection activeCell="X25" sqref="X25"/>
    </sheetView>
  </sheetViews>
  <sheetFormatPr baseColWidth="10" defaultColWidth="11.453125" defaultRowHeight="10.5"/>
  <cols>
    <col min="1" max="16384" width="11.453125" style="11"/>
  </cols>
  <sheetData>
    <row r="1" spans="1:3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AE1" s="3"/>
    </row>
    <row r="2" spans="1:31">
      <c r="AE2" s="3"/>
    </row>
    <row r="3" spans="1:31" ht="11" thickBot="1">
      <c r="A3" s="3"/>
      <c r="B3" s="3"/>
      <c r="C3" s="4" t="s">
        <v>0</v>
      </c>
      <c r="D3" s="5"/>
      <c r="E3" s="4" t="s">
        <v>1</v>
      </c>
      <c r="F3" s="5"/>
      <c r="G3" s="4" t="s">
        <v>2</v>
      </c>
      <c r="H3" s="5"/>
      <c r="I3" s="4" t="s">
        <v>3</v>
      </c>
      <c r="J3" s="5"/>
      <c r="K3" s="4" t="s">
        <v>4</v>
      </c>
      <c r="L3" s="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AE3" s="3"/>
    </row>
    <row r="4" spans="1:31">
      <c r="A4" s="3"/>
      <c r="B4" s="2" t="s">
        <v>20</v>
      </c>
      <c r="C4" s="6"/>
      <c r="D4" s="6"/>
      <c r="E4" s="7" t="s">
        <v>5</v>
      </c>
      <c r="F4" s="6"/>
      <c r="G4" s="6" t="s">
        <v>6</v>
      </c>
      <c r="H4" s="6"/>
      <c r="I4" s="7" t="s">
        <v>7</v>
      </c>
      <c r="J4" s="6"/>
      <c r="K4" s="6" t="s">
        <v>8</v>
      </c>
      <c r="L4" s="6"/>
      <c r="M4" s="3"/>
      <c r="S4" s="3"/>
      <c r="T4" s="3"/>
      <c r="U4" s="3" t="s">
        <v>101</v>
      </c>
      <c r="V4" s="3"/>
      <c r="W4" s="3"/>
      <c r="X4" s="3"/>
      <c r="AE4" s="3"/>
    </row>
    <row r="5" spans="1:31">
      <c r="A5" s="3"/>
      <c r="B5" s="2" t="s">
        <v>21</v>
      </c>
      <c r="C5" s="6"/>
      <c r="D5" s="6"/>
      <c r="E5" s="6"/>
      <c r="F5" s="6"/>
      <c r="G5" s="6"/>
      <c r="H5" s="6"/>
      <c r="I5" s="6"/>
      <c r="J5" s="6"/>
      <c r="K5" s="6"/>
      <c r="L5" s="6"/>
      <c r="M5" s="3"/>
      <c r="N5" s="4" t="s">
        <v>0</v>
      </c>
      <c r="O5" s="4" t="s">
        <v>1</v>
      </c>
      <c r="P5" s="4" t="s">
        <v>2</v>
      </c>
      <c r="Q5" s="4" t="s">
        <v>3</v>
      </c>
      <c r="R5" s="4" t="s">
        <v>4</v>
      </c>
      <c r="S5" s="3"/>
      <c r="T5" s="3"/>
      <c r="U5" s="3"/>
      <c r="V5" s="3"/>
      <c r="W5" s="3"/>
      <c r="X5" s="3"/>
      <c r="AE5" s="3"/>
    </row>
    <row r="6" spans="1:31">
      <c r="A6" s="3"/>
      <c r="B6" s="2" t="s">
        <v>22</v>
      </c>
      <c r="C6" s="6"/>
      <c r="D6" s="6"/>
      <c r="E6" s="6"/>
      <c r="F6" s="6"/>
      <c r="G6" s="6" t="s">
        <v>9</v>
      </c>
      <c r="H6" s="6"/>
      <c r="I6" s="6"/>
      <c r="J6" s="6"/>
      <c r="K6" s="6"/>
      <c r="L6" s="6"/>
      <c r="M6" s="19" t="s">
        <v>5</v>
      </c>
      <c r="N6" s="17" t="str">
        <f t="array" aca="1" ref="N6" ca="1">IFERROR(INDEX($B$4:$B$91,SMALL(IF(ISNUMBER(SEARCH("Q",OFFSET($C$4:$C$91,,MATCH(N$5,$C$3:$L$3,0)-1,))),ROW($B$4:$B$91),""),ROW($A1))-3),"")</f>
        <v>STEPHANE</v>
      </c>
      <c r="O6" s="17" t="str">
        <f t="array" aca="1" ref="O6" ca="1">IFERROR(INDEX($B$4:$B$91,SMALL(IF(ISNUMBER(SEARCH("Q",OFFSET($C$4:$C$91,,MATCH(O$5,$C$3:$L$3,0)-1,))),ROW($B$4:$B$91),""),ROW($A1))-3),"")</f>
        <v>ADAM</v>
      </c>
      <c r="P6" s="17" t="str">
        <f t="array" aca="1" ref="P6" ca="1">IFERROR(INDEX($B$4:$B$91,SMALL(IF(ISNUMBER(SEARCH("Q",OFFSET($C$4:$C$91,,MATCH(P$5,$C$3:$L$3,0)-1,))),ROW($B$4:$B$91),""),ROW($A1))-3),"")</f>
        <v>ANNE</v>
      </c>
      <c r="Q6" s="17" t="str">
        <f t="array" aca="1" ref="Q6" ca="1">IFERROR(INDEX($B$4:$B$91,SMALL(IF(ISNUMBER(SEARCH("Q",OFFSET($C$4:$C$91,,MATCH(Q$5,$C$3:$L$3,0)-1,))),ROW($B$4:$B$91),""),ROW($A1))-3),"")</f>
        <v>ADAM</v>
      </c>
      <c r="R6" s="17" t="str">
        <f t="array" aca="1" ref="R6" ca="1">IFERROR(INDEX($B$4:$B$91,SMALL(IF(ISNUMBER(SEARCH("Q",OFFSET($C$4:$C$91,,MATCH(R$5,$C$3:$L$3,0)-1,))),ROW($B$4:$B$91),""),ROW($A1))-3),"")</f>
        <v>SEBASTIEN</v>
      </c>
      <c r="S6" s="8"/>
      <c r="T6" s="3"/>
      <c r="U6" s="18" t="str">
        <f t="array" aca="1" ref="U6" ca="1">IFERROR(INDEX($B$4:$B$91,SMALL(IF(COUNTIF($M$6:$M$8,OFFSET($C$4:$C$91,,MATCH(N$5,$C$3:$L$3,0)-1,))&gt;0,ROW($B$4:$B$91),""),ROW($A1))-3),"")</f>
        <v>DENIS</v>
      </c>
      <c r="V6" s="18" t="str">
        <f t="array" aca="1" ref="V6" ca="1">IFERROR(INDEX($B$4:$B$91,SMALL(IF(COUNTIF($M$6:$M$8,OFFSET($C$4:$C$91,,MATCH(O$5,$C$3:$L$3,0)-1,))&gt;0,ROW($B$4:$B$91),""),ROW($A1))-3),"")</f>
        <v>ADAM</v>
      </c>
      <c r="W6" s="18" t="str">
        <f t="array" aca="1" ref="W6" ca="1">IFERROR(INDEX($B$4:$B$91,SMALL(IF(COUNTIF($M$6:$M$8,OFFSET($C$4:$C$91,,MATCH(P$5,$C$3:$L$3,0)-1,))&gt;0,ROW($B$4:$B$91),""),ROW($A1))-3),"")</f>
        <v>ANNE</v>
      </c>
      <c r="X6" s="18" t="str">
        <f t="array" aca="1" ref="X6" ca="1">IFERROR(INDEX($B$4:$B$91,SMALL(IF(COUNTIF($M$6:$M$8,OFFSET($C$4:$C$91,,MATCH(Q$5,$C$3:$L$3,0)-1,))&gt;0,ROW($B$4:$B$91),""),ROW($A1))-3),"")</f>
        <v>ADAM</v>
      </c>
      <c r="Y6" s="18" t="str">
        <f t="array" aca="1" ref="Y6" ca="1">IFERROR(INDEX($B$4:$B$91,SMALL(IF(COUNTIF($M$6:$M$8,OFFSET($C$4:$C$91,,MATCH(R$5,$C$3:$L$3,0)-1,))&gt;0,ROW($B$4:$B$91),""),ROW($A1))-3),"")</f>
        <v>SEBASTIEN</v>
      </c>
      <c r="AE6" s="3"/>
    </row>
    <row r="7" spans="1:31">
      <c r="A7" s="3"/>
      <c r="B7" s="2" t="s">
        <v>23</v>
      </c>
      <c r="C7" s="6" t="s">
        <v>10</v>
      </c>
      <c r="D7" s="6"/>
      <c r="E7" s="6" t="s">
        <v>6</v>
      </c>
      <c r="F7" s="6"/>
      <c r="G7" s="6" t="s">
        <v>11</v>
      </c>
      <c r="H7" s="6"/>
      <c r="I7" s="6"/>
      <c r="J7" s="6"/>
      <c r="K7" s="6" t="s">
        <v>8</v>
      </c>
      <c r="L7" s="6"/>
      <c r="M7" s="19" t="s">
        <v>7</v>
      </c>
      <c r="N7" s="17" t="str">
        <f t="array" aca="1" ref="N7" ca="1">IFERROR(INDEX($B$4:$B$91,SMALL(IF(ISNUMBER(SEARCH("Q",OFFSET($C$4:$C$91,,MATCH(N$5,$C$3:$L$3,0)-1,))),ROW($B$4:$B$91),""),ROW($A2))-3),"")</f>
        <v>YVONNE</v>
      </c>
      <c r="O7" s="17" t="str">
        <f t="array" aca="1" ref="O7" ca="1">IFERROR(INDEX($B$4:$B$91,SMALL(IF(ISNUMBER(SEARCH("Q",OFFSET($C$4:$C$91,,MATCH(O$5,$C$3:$L$3,0)-1,))),ROW($B$4:$B$91),""),ROW($A2))-3),"")</f>
        <v>EVA</v>
      </c>
      <c r="P7" s="17" t="str">
        <f t="array" aca="1" ref="P7" ca="1">IFERROR(INDEX($B$4:$B$91,SMALL(IF(ISNUMBER(SEARCH("Q",OFFSET($C$4:$C$91,,MATCH(P$5,$C$3:$L$3,0)-1,))),ROW($B$4:$B$91),""),ROW($A2))-3),"")</f>
        <v>NOLWENN</v>
      </c>
      <c r="Q7" s="17" t="str">
        <f t="array" aca="1" ref="Q7" ca="1">IFERROR(INDEX($B$4:$B$91,SMALL(IF(ISNUMBER(SEARCH("Q",OFFSET($C$4:$C$91,,MATCH(Q$5,$C$3:$L$3,0)-1,))),ROW($B$4:$B$91),""),ROW($A2))-3),"")</f>
        <v>JEAN-PIERRE</v>
      </c>
      <c r="R7" s="17" t="str">
        <f t="array" aca="1" ref="R7" ca="1">IFERROR(INDEX($B$4:$B$91,SMALL(IF(ISNUMBER(SEARCH("Q",OFFSET($C$4:$C$91,,MATCH(R$5,$C$3:$L$3,0)-1,))),ROW($B$4:$B$91),""),ROW($A2))-3),"")</f>
        <v>ALEXANDRE</v>
      </c>
      <c r="S7" s="3"/>
      <c r="T7" s="3"/>
      <c r="U7" s="18" t="str">
        <f t="array" aca="1" ref="U7" ca="1">IFERROR(INDEX($B$4:$B$91,SMALL(IF(COUNTIF($M$6:$M$8,OFFSET($C$4:$C$91,,MATCH(N$5,$C$3:$L$3,0)-1,))&gt;0,ROW($B$4:$B$91),""),ROW($A2))-3),"")</f>
        <v>STEPHANE</v>
      </c>
      <c r="V7" s="18" t="str">
        <f t="array" aca="1" ref="V7" ca="1">IFERROR(INDEX($B$4:$B$91,SMALL(IF(COUNTIF($M$6:$M$8,OFFSET($C$4:$C$91,,MATCH(O$5,$C$3:$L$3,0)-1,))&gt;0,ROW($B$4:$B$91),""),ROW($A2))-3),"")</f>
        <v>EVA</v>
      </c>
      <c r="W7" s="18" t="str">
        <f t="array" aca="1" ref="W7" ca="1">IFERROR(INDEX($B$4:$B$91,SMALL(IF(COUNTIF($M$6:$M$8,OFFSET($C$4:$C$91,,MATCH(P$5,$C$3:$L$3,0)-1,))&gt;0,ROW($B$4:$B$91),""),ROW($A2))-3),"")</f>
        <v>NOLWENN</v>
      </c>
      <c r="X7" s="18" t="str">
        <f t="array" aca="1" ref="X7" ca="1">IFERROR(INDEX($B$4:$B$91,SMALL(IF(COUNTIF($M$6:$M$8,OFFSET($C$4:$C$91,,MATCH(Q$5,$C$3:$L$3,0)-1,))&gt;0,ROW($B$4:$B$91),""),ROW($A2))-3),"")</f>
        <v>FLORENCE</v>
      </c>
      <c r="Y7" s="18" t="str">
        <f t="array" aca="1" ref="Y7" ca="1">IFERROR(INDEX($B$4:$B$91,SMALL(IF(COUNTIF($M$6:$M$8,OFFSET($C$4:$C$91,,MATCH(R$5,$C$3:$L$3,0)-1,))&gt;0,ROW($B$4:$B$91),""),ROW($A2))-3),"")</f>
        <v>ALEXANDRE</v>
      </c>
      <c r="AE7" s="3"/>
    </row>
    <row r="8" spans="1:31">
      <c r="A8" s="3"/>
      <c r="B8" s="2" t="s">
        <v>24</v>
      </c>
      <c r="C8" s="6" t="s">
        <v>12</v>
      </c>
      <c r="D8" s="6"/>
      <c r="E8" s="6" t="s">
        <v>8</v>
      </c>
      <c r="F8" s="6"/>
      <c r="G8" s="6"/>
      <c r="H8" s="6"/>
      <c r="I8" s="6" t="s">
        <v>9</v>
      </c>
      <c r="J8" s="6"/>
      <c r="K8" s="6"/>
      <c r="L8" s="6"/>
      <c r="M8" s="19" t="s">
        <v>100</v>
      </c>
      <c r="N8" s="17" t="str">
        <f t="array" aca="1" ref="N8" ca="1">IFERROR(INDEX($B$4:$B$91,SMALL(IF(ISNUMBER(SEARCH("Q",OFFSET($C$4:$C$91,,MATCH(N$5,$C$3:$L$3,0)-1,))),ROW($B$4:$B$91),""),ROW($A3))-3),"")</f>
        <v>EVELYNE</v>
      </c>
      <c r="O8" s="17" t="str">
        <f t="array" aca="1" ref="O8" ca="1">IFERROR(INDEX($B$4:$B$91,SMALL(IF(ISNUMBER(SEARCH("Q",OFFSET($C$4:$C$91,,MATCH(O$5,$C$3:$L$3,0)-1,))),ROW($B$4:$B$91),""),ROW($A3))-3),"")</f>
        <v>OLIVIER</v>
      </c>
      <c r="P8" s="17" t="str">
        <f t="array" aca="1" ref="P8" ca="1">IFERROR(INDEX($B$4:$B$91,SMALL(IF(ISNUMBER(SEARCH("Q",OFFSET($C$4:$C$91,,MATCH(P$5,$C$3:$L$3,0)-1,))),ROW($B$4:$B$91),""),ROW($A3))-3),"")</f>
        <v>CAMILLE</v>
      </c>
      <c r="Q8" s="17" t="str">
        <f t="array" aca="1" ref="Q8" ca="1">IFERROR(INDEX($B$4:$B$91,SMALL(IF(ISNUMBER(SEARCH("Q",OFFSET($C$4:$C$91,,MATCH(Q$5,$C$3:$L$3,0)-1,))),ROW($B$4:$B$91),""),ROW($A3))-3),"")</f>
        <v>EDOUARD</v>
      </c>
      <c r="R8" s="17" t="str">
        <f t="array" aca="1" ref="R8" ca="1">IFERROR(INDEX($B$4:$B$91,SMALL(IF(ISNUMBER(SEARCH("Q",OFFSET($C$4:$C$91,,MATCH(R$5,$C$3:$L$3,0)-1,))),ROW($B$4:$B$91),""),ROW($A3))-3),"")</f>
        <v>MURIEL</v>
      </c>
      <c r="S8" s="3"/>
      <c r="T8" s="3"/>
      <c r="U8" s="18" t="str">
        <f t="array" aca="1" ref="U8" ca="1">IFERROR(INDEX($B$4:$B$91,SMALL(IF(COUNTIF($M$6:$M$8,OFFSET($C$4:$C$91,,MATCH(N$5,$C$3:$L$3,0)-1,))&gt;0,ROW($B$4:$B$91),""),ROW($A3))-3),"")</f>
        <v>MARC</v>
      </c>
      <c r="V8" s="18" t="str">
        <f t="array" aca="1" ref="V8" ca="1">IFERROR(INDEX($B$4:$B$91,SMALL(IF(COUNTIF($M$6:$M$8,OFFSET($C$4:$C$91,,MATCH(O$5,$C$3:$L$3,0)-1,))&gt;0,ROW($B$4:$B$91),""),ROW($A3))-3),"")</f>
        <v>JEAN-PIERRE</v>
      </c>
      <c r="W8" s="18" t="str">
        <f t="array" aca="1" ref="W8" ca="1">IFERROR(INDEX($B$4:$B$91,SMALL(IF(COUNTIF($M$6:$M$8,OFFSET($C$4:$C$91,,MATCH(P$5,$C$3:$L$3,0)-1,))&gt;0,ROW($B$4:$B$91),""),ROW($A3))-3),"")</f>
        <v>CAMILLE</v>
      </c>
      <c r="X8" s="18" t="str">
        <f t="array" aca="1" ref="X8" ca="1">IFERROR(INDEX($B$4:$B$91,SMALL(IF(COUNTIF($M$6:$M$8,OFFSET($C$4:$C$91,,MATCH(Q$5,$C$3:$L$3,0)-1,))&gt;0,ROW($B$4:$B$91),""),ROW($A3))-3),"")</f>
        <v>VALERIE</v>
      </c>
      <c r="Y8" s="18" t="str">
        <f t="array" aca="1" ref="Y8" ca="1">IFERROR(INDEX($B$4:$B$91,SMALL(IF(COUNTIF($M$6:$M$8,OFFSET($C$4:$C$91,,MATCH(R$5,$C$3:$L$3,0)-1,))&gt;0,ROW($B$4:$B$91),""),ROW($A3))-3),"")</f>
        <v>MONIQUE</v>
      </c>
      <c r="AE8" s="3"/>
    </row>
    <row r="9" spans="1:31">
      <c r="A9" s="3"/>
      <c r="B9" s="2" t="s">
        <v>25</v>
      </c>
      <c r="C9" s="6" t="s">
        <v>13</v>
      </c>
      <c r="D9" s="6"/>
      <c r="E9" s="6" t="s">
        <v>9</v>
      </c>
      <c r="F9" s="6"/>
      <c r="G9" s="6" t="s">
        <v>11</v>
      </c>
      <c r="H9" s="6"/>
      <c r="I9" s="6" t="s">
        <v>14</v>
      </c>
      <c r="J9" s="6"/>
      <c r="K9" s="6" t="s">
        <v>10</v>
      </c>
      <c r="L9" s="6"/>
      <c r="M9" s="3"/>
      <c r="N9" s="17" t="str">
        <f t="array" aca="1" ref="N9" ca="1">IFERROR(INDEX($B$4:$B$91,SMALL(IF(ISNUMBER(SEARCH("Q",OFFSET($C$4:$C$91,,MATCH(N$5,$C$3:$L$3,0)-1,))),ROW($B$4:$B$91),""),ROW($A4))-3),"")</f>
        <v>ROBERT</v>
      </c>
      <c r="O9" s="17" t="str">
        <f t="array" aca="1" ref="O9" ca="1">IFERROR(INDEX($B$4:$B$91,SMALL(IF(ISNUMBER(SEARCH("Q",OFFSET($C$4:$C$91,,MATCH(O$5,$C$3:$L$3,0)-1,))),ROW($B$4:$B$91),""),ROW($A4))-3),"")</f>
        <v>KEVIN</v>
      </c>
      <c r="P9" s="17" t="str">
        <f t="array" aca="1" ref="P9" ca="1">IFERROR(INDEX($B$4:$B$91,SMALL(IF(ISNUMBER(SEARCH("Q",OFFSET($C$4:$C$91,,MATCH(P$5,$C$3:$L$3,0)-1,))),ROW($B$4:$B$91),""),ROW($A4))-3),"")</f>
        <v>CHRISTOPHE</v>
      </c>
      <c r="Q9" s="17" t="str">
        <f t="array" aca="1" ref="Q9" ca="1">IFERROR(INDEX($B$4:$B$91,SMALL(IF(ISNUMBER(SEARCH("Q",OFFSET($C$4:$C$91,,MATCH(Q$5,$C$3:$L$3,0)-1,))),ROW($B$4:$B$91),""),ROW($A4))-3),"")</f>
        <v>MAXIME</v>
      </c>
      <c r="R9" s="17" t="str">
        <f t="array" aca="1" ref="R9" ca="1">IFERROR(INDEX($B$4:$B$91,SMALL(IF(ISNUMBER(SEARCH("Q",OFFSET($C$4:$C$91,,MATCH(R$5,$C$3:$L$3,0)-1,))),ROW($B$4:$B$91),""),ROW($A4))-3),"")</f>
        <v>DAVID</v>
      </c>
      <c r="S9" s="3"/>
      <c r="T9" s="3"/>
      <c r="U9" s="18" t="str">
        <f t="array" aca="1" ref="U9" ca="1">IFERROR(INDEX($B$4:$B$91,SMALL(IF(COUNTIF($M$6:$M$8,OFFSET($C$4:$C$91,,MATCH(N$5,$C$3:$L$3,0)-1,))&gt;0,ROW($B$4:$B$91),""),ROW($A4))-3),"")</f>
        <v>YVONNE</v>
      </c>
      <c r="V9" s="18" t="str">
        <f t="array" aca="1" ref="V9" ca="1">IFERROR(INDEX($B$4:$B$91,SMALL(IF(COUNTIF($M$6:$M$8,OFFSET($C$4:$C$91,,MATCH(O$5,$C$3:$L$3,0)-1,))&gt;0,ROW($B$4:$B$91),""),ROW($A4))-3),"")</f>
        <v>SEBASTIEN</v>
      </c>
      <c r="W9" s="18" t="str">
        <f t="array" aca="1" ref="W9" ca="1">IFERROR(INDEX($B$4:$B$91,SMALL(IF(COUNTIF($M$6:$M$8,OFFSET($C$4:$C$91,,MATCH(P$5,$C$3:$L$3,0)-1,))&gt;0,ROW($B$4:$B$91),""),ROW($A4))-3),"")</f>
        <v>CHRISTOPHE</v>
      </c>
      <c r="X9" s="18" t="str">
        <f t="array" aca="1" ref="X9" ca="1">IFERROR(INDEX($B$4:$B$91,SMALL(IF(COUNTIF($M$6:$M$8,OFFSET($C$4:$C$91,,MATCH(Q$5,$C$3:$L$3,0)-1,))&gt;0,ROW($B$4:$B$91),""),ROW($A4))-3),"")</f>
        <v>JEAN-PIERRE</v>
      </c>
      <c r="Y9" s="18" t="str">
        <f t="array" aca="1" ref="Y9" ca="1">IFERROR(INDEX($B$4:$B$91,SMALL(IF(COUNTIF($M$6:$M$8,OFFSET($C$4:$C$91,,MATCH(R$5,$C$3:$L$3,0)-1,))&gt;0,ROW($B$4:$B$91),""),ROW($A4))-3),"")</f>
        <v>CHRISTOPHE</v>
      </c>
      <c r="AE9" s="3"/>
    </row>
    <row r="10" spans="1:31">
      <c r="A10" s="3"/>
      <c r="B10" s="2" t="s">
        <v>26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3"/>
      <c r="N10" s="17" t="str">
        <f t="array" aca="1" ref="N10" ca="1">IFERROR(INDEX($B$4:$B$91,SMALL(IF(ISNUMBER(SEARCH("Q",OFFSET($C$4:$C$91,,MATCH(N$5,$C$3:$L$3,0)-1,))),ROW($B$4:$B$91),""),ROW($A5))-3),"")</f>
        <v/>
      </c>
      <c r="O10" s="17" t="str">
        <f t="array" aca="1" ref="O10" ca="1">IFERROR(INDEX($B$4:$B$91,SMALL(IF(ISNUMBER(SEARCH("Q",OFFSET($C$4:$C$91,,MATCH(O$5,$C$3:$L$3,0)-1,))),ROW($B$4:$B$91),""),ROW($A5))-3),"")</f>
        <v/>
      </c>
      <c r="P10" s="17" t="str">
        <f t="array" aca="1" ref="P10" ca="1">IFERROR(INDEX($B$4:$B$91,SMALL(IF(ISNUMBER(SEARCH("Q",OFFSET($C$4:$C$91,,MATCH(P$5,$C$3:$L$3,0)-1,))),ROW($B$4:$B$91),""),ROW($A5))-3),"")</f>
        <v/>
      </c>
      <c r="Q10" s="17" t="str">
        <f t="array" aca="1" ref="Q10" ca="1">IFERROR(INDEX($B$4:$B$91,SMALL(IF(ISNUMBER(SEARCH("Q",OFFSET($C$4:$C$91,,MATCH(Q$5,$C$3:$L$3,0)-1,))),ROW($B$4:$B$91),""),ROW($A5))-3),"")</f>
        <v/>
      </c>
      <c r="R10" s="17" t="str">
        <f t="array" aca="1" ref="R10" ca="1">IFERROR(INDEX($B$4:$B$91,SMALL(IF(ISNUMBER(SEARCH("Q",OFFSET($C$4:$C$91,,MATCH(R$5,$C$3:$L$3,0)-1,))),ROW($B$4:$B$91),""),ROW($A5))-3),"")</f>
        <v/>
      </c>
      <c r="S10" s="3"/>
      <c r="T10" s="3"/>
      <c r="U10" s="18" t="str">
        <f t="array" aca="1" ref="U10" ca="1">IFERROR(INDEX($B$4:$B$91,SMALL(IF(COUNTIF($M$6:$M$8,OFFSET($C$4:$C$91,,MATCH(N$5,$C$3:$L$3,0)-1,))&gt;0,ROW($B$4:$B$91),""),ROW($A5))-3),"")</f>
        <v>EVELYNE</v>
      </c>
      <c r="V10" s="18" t="str">
        <f t="array" aca="1" ref="V10" ca="1">IFERROR(INDEX($B$4:$B$91,SMALL(IF(COUNTIF($M$6:$M$8,OFFSET($C$4:$C$91,,MATCH(O$5,$C$3:$L$3,0)-1,))&gt;0,ROW($B$4:$B$91),""),ROW($A5))-3),"")</f>
        <v>OLIVIER</v>
      </c>
      <c r="W10" s="18" t="str">
        <f t="array" aca="1" ref="W10" ca="1">IFERROR(INDEX($B$4:$B$91,SMALL(IF(COUNTIF($M$6:$M$8,OFFSET($C$4:$C$91,,MATCH(P$5,$C$3:$L$3,0)-1,))&gt;0,ROW($B$4:$B$91),""),ROW($A5))-3),"")</f>
        <v/>
      </c>
      <c r="X10" s="18" t="str">
        <f t="array" aca="1" ref="X10" ca="1">IFERROR(INDEX($B$4:$B$91,SMALL(IF(COUNTIF($M$6:$M$8,OFFSET($C$4:$C$91,,MATCH(Q$5,$C$3:$L$3,0)-1,))&gt;0,ROW($B$4:$B$91),""),ROW($A5))-3),"")</f>
        <v>EDOUARD</v>
      </c>
      <c r="Y10" s="18" t="str">
        <f t="array" aca="1" ref="Y10" ca="1">IFERROR(INDEX($B$4:$B$91,SMALL(IF(COUNTIF($M$6:$M$8,OFFSET($C$4:$C$91,,MATCH(R$5,$C$3:$L$3,0)-1,))&gt;0,ROW($B$4:$B$91),""),ROW($A5))-3),"")</f>
        <v>MURIEL</v>
      </c>
      <c r="AA10" s="3"/>
      <c r="AB10" s="3"/>
      <c r="AE10" s="3"/>
    </row>
    <row r="11" spans="1:31">
      <c r="A11" s="3"/>
      <c r="B11" s="2" t="s">
        <v>27</v>
      </c>
      <c r="C11" s="6"/>
      <c r="D11" s="6"/>
      <c r="E11" s="6"/>
      <c r="F11" s="6"/>
      <c r="G11" s="7" t="s">
        <v>7</v>
      </c>
      <c r="H11" s="6"/>
      <c r="I11" s="6"/>
      <c r="J11" s="6"/>
      <c r="K11" s="6"/>
      <c r="L11" s="6"/>
      <c r="M11" s="3"/>
      <c r="N11" s="17" t="str">
        <f t="array" aca="1" ref="N11" ca="1">IFERROR(INDEX($B$4:$B$91,SMALL(IF(ISNUMBER(SEARCH("Q",OFFSET($C$4:$C$91,,MATCH(N$5,$C$3:$L$3,0)-1,))),ROW($B$4:$B$91),""),ROW($A6))-3),"")</f>
        <v/>
      </c>
      <c r="O11" s="17" t="str">
        <f t="array" aca="1" ref="O11" ca="1">IFERROR(INDEX($B$4:$B$91,SMALL(IF(ISNUMBER(SEARCH("Q",OFFSET($C$4:$C$91,,MATCH(O$5,$C$3:$L$3,0)-1,))),ROW($B$4:$B$91),""),ROW($A6))-3),"")</f>
        <v/>
      </c>
      <c r="P11" s="17" t="str">
        <f t="array" aca="1" ref="P11" ca="1">IFERROR(INDEX($B$4:$B$91,SMALL(IF(ISNUMBER(SEARCH("Q",OFFSET($C$4:$C$91,,MATCH(P$5,$C$3:$L$3,0)-1,))),ROW($B$4:$B$91),""),ROW($A6))-3),"")</f>
        <v/>
      </c>
      <c r="Q11" s="17" t="str">
        <f t="array" aca="1" ref="Q11" ca="1">IFERROR(INDEX($B$4:$B$91,SMALL(IF(ISNUMBER(SEARCH("Q",OFFSET($C$4:$C$91,,MATCH(Q$5,$C$3:$L$3,0)-1,))),ROW($B$4:$B$91),""),ROW($A6))-3),"")</f>
        <v/>
      </c>
      <c r="R11" s="17" t="str">
        <f t="array" aca="1" ref="R11" ca="1">IFERROR(INDEX($B$4:$B$91,SMALL(IF(ISNUMBER(SEARCH("Q",OFFSET($C$4:$C$91,,MATCH(R$5,$C$3:$L$3,0)-1,))),ROW($B$4:$B$91),""),ROW($A6))-3),"")</f>
        <v/>
      </c>
      <c r="S11" s="3"/>
      <c r="T11" s="3"/>
      <c r="U11" s="18" t="str">
        <f t="array" aca="1" ref="U11" ca="1">IFERROR(INDEX($B$4:$B$91,SMALL(IF(COUNTIF($M$6:$M$8,OFFSET($C$4:$C$91,,MATCH(N$5,$C$3:$L$3,0)-1,))&gt;0,ROW($B$4:$B$91),""),ROW($A6))-3),"")</f>
        <v>ROBERT</v>
      </c>
      <c r="V11" s="18" t="str">
        <f t="array" aca="1" ref="V11" ca="1">IFERROR(INDEX($B$4:$B$91,SMALL(IF(COUNTIF($M$6:$M$8,OFFSET($C$4:$C$91,,MATCH(O$5,$C$3:$L$3,0)-1,))&gt;0,ROW($B$4:$B$91),""),ROW($A6))-3),"")</f>
        <v>MARIE-CLAUDE</v>
      </c>
      <c r="W11" s="18" t="str">
        <f t="array" aca="1" ref="W11" ca="1">IFERROR(INDEX($B$4:$B$91,SMALL(IF(COUNTIF($M$6:$M$8,OFFSET($C$4:$C$91,,MATCH(P$5,$C$3:$L$3,0)-1,))&gt;0,ROW($B$4:$B$91),""),ROW($A6))-3),"")</f>
        <v/>
      </c>
      <c r="X11" s="18" t="str">
        <f t="array" aca="1" ref="X11" ca="1">IFERROR(INDEX($B$4:$B$91,SMALL(IF(COUNTIF($M$6:$M$8,OFFSET($C$4:$C$91,,MATCH(Q$5,$C$3:$L$3,0)-1,))&gt;0,ROW($B$4:$B$91),""),ROW($A6))-3),"")</f>
        <v>CAMILLE</v>
      </c>
      <c r="Y11" s="18" t="str">
        <f t="array" aca="1" ref="Y11" ca="1">IFERROR(INDEX($B$4:$B$91,SMALL(IF(COUNTIF($M$6:$M$8,OFFSET($C$4:$C$91,,MATCH(R$5,$C$3:$L$3,0)-1,))&gt;0,ROW($B$4:$B$91),""),ROW($A6))-3),"")</f>
        <v>DAVID</v>
      </c>
      <c r="AA11" s="3"/>
      <c r="AB11" s="3"/>
      <c r="AE11" s="3"/>
    </row>
    <row r="12" spans="1:31">
      <c r="A12" s="3"/>
      <c r="B12" s="2" t="s">
        <v>28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3"/>
      <c r="N12" s="3"/>
      <c r="O12" s="3"/>
      <c r="Q12" s="3"/>
      <c r="R12" s="3"/>
      <c r="S12" s="3"/>
      <c r="T12" s="3"/>
      <c r="U12" s="18" t="str">
        <f t="array" aca="1" ref="U12" ca="1">IFERROR(INDEX($B$4:$B$91,SMALL(IF(COUNTIF($M$6:$M$8,OFFSET($C$4:$C$91,,MATCH(N$5,$C$3:$L$3,0)-1,))&gt;0,ROW($B$4:$B$91),""),ROW($A7))-3),"")</f>
        <v/>
      </c>
      <c r="V12" s="18" t="str">
        <f t="array" aca="1" ref="V12" ca="1">IFERROR(INDEX($B$4:$B$91,SMALL(IF(COUNTIF($M$6:$M$8,OFFSET($C$4:$C$91,,MATCH(O$5,$C$3:$L$3,0)-1,))&gt;0,ROW($B$4:$B$91),""),ROW($A7))-3),"")</f>
        <v>SAMUEL</v>
      </c>
      <c r="W12" s="18" t="str">
        <f t="array" aca="1" ref="W12" ca="1">IFERROR(INDEX($B$4:$B$91,SMALL(IF(COUNTIF($M$6:$M$8,OFFSET($C$4:$C$91,,MATCH(P$5,$C$3:$L$3,0)-1,))&gt;0,ROW($B$4:$B$91),""),ROW($A7))-3),"")</f>
        <v/>
      </c>
      <c r="X12" s="18" t="str">
        <f t="array" aca="1" ref="X12" ca="1">IFERROR(INDEX($B$4:$B$91,SMALL(IF(COUNTIF($M$6:$M$8,OFFSET($C$4:$C$91,,MATCH(Q$5,$C$3:$L$3,0)-1,))&gt;0,ROW($B$4:$B$91),""),ROW($A7))-3),"")</f>
        <v>MAXIME</v>
      </c>
      <c r="Y12" s="18" t="str">
        <f t="array" aca="1" ref="Y12" ca="1">IFERROR(INDEX($B$4:$B$91,SMALL(IF(COUNTIF($M$6:$M$8,OFFSET($C$4:$C$91,,MATCH(R$5,$C$3:$L$3,0)-1,))&gt;0,ROW($B$4:$B$91),""),ROW($A7))-3),"")</f>
        <v/>
      </c>
      <c r="AA12" s="3"/>
      <c r="AB12" s="3"/>
      <c r="AE12" s="3"/>
    </row>
    <row r="13" spans="1:31">
      <c r="A13" s="3"/>
      <c r="B13" s="2" t="s">
        <v>29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3"/>
      <c r="N13" s="3" t="s">
        <v>99</v>
      </c>
      <c r="O13" s="3"/>
      <c r="P13" s="3"/>
      <c r="Q13" s="3"/>
      <c r="R13" s="3"/>
      <c r="S13" s="3"/>
      <c r="T13" s="3"/>
      <c r="U13" s="18" t="str">
        <f t="array" aca="1" ref="U13" ca="1">IFERROR(INDEX($B$4:$B$91,SMALL(IF(COUNTIF($M$6:$M$8,OFFSET($C$4:$C$91,,MATCH(N$5,$C$3:$L$3,0)-1,))&gt;0,ROW($B$4:$B$91),""),ROW($A8))-3),"")</f>
        <v/>
      </c>
      <c r="V13" s="18" t="str">
        <f t="array" aca="1" ref="V13" ca="1">IFERROR(INDEX($B$4:$B$91,SMALL(IF(COUNTIF($M$6:$M$8,OFFSET($C$4:$C$91,,MATCH(O$5,$C$3:$L$3,0)-1,))&gt;0,ROW($B$4:$B$91),""),ROW($A8))-3),"")</f>
        <v>KEVIN</v>
      </c>
      <c r="W13" s="18" t="str">
        <f t="array" aca="1" ref="W13" ca="1">IFERROR(INDEX($B$4:$B$91,SMALL(IF(COUNTIF($M$6:$M$8,OFFSET($C$4:$C$91,,MATCH(P$5,$C$3:$L$3,0)-1,))&gt;0,ROW($B$4:$B$91),""),ROW($A8))-3),"")</f>
        <v/>
      </c>
      <c r="X13" s="18" t="str">
        <f t="array" aca="1" ref="X13" ca="1">IFERROR(INDEX($B$4:$B$91,SMALL(IF(COUNTIF($M$6:$M$8,OFFSET($C$4:$C$91,,MATCH(Q$5,$C$3:$L$3,0)-1,))&gt;0,ROW($B$4:$B$91),""),ROW($A8))-3),"")</f>
        <v/>
      </c>
      <c r="Y13" s="18" t="str">
        <f t="array" aca="1" ref="Y13" ca="1">IFERROR(INDEX($B$4:$B$91,SMALL(IF(COUNTIF($M$6:$M$8,OFFSET($C$4:$C$91,,MATCH(R$5,$C$3:$L$3,0)-1,))&gt;0,ROW($B$4:$B$91),""),ROW($A8))-3),"")</f>
        <v/>
      </c>
      <c r="AA13" s="3"/>
      <c r="AB13" s="3"/>
      <c r="AE13" s="3"/>
    </row>
    <row r="14" spans="1:31">
      <c r="A14" s="3"/>
      <c r="B14" s="2" t="s">
        <v>30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3"/>
      <c r="N14" s="3"/>
      <c r="O14" s="3"/>
      <c r="P14" s="3"/>
      <c r="Q14" s="3"/>
      <c r="R14" s="3"/>
      <c r="S14" s="3"/>
      <c r="T14" s="3"/>
      <c r="U14" s="18" t="str">
        <f t="array" aca="1" ref="U14" ca="1">IFERROR(INDEX($B$4:$B$91,SMALL(IF(COUNTIF($M$6:$M$8,OFFSET($C$4:$C$91,,MATCH(N$5,$C$3:$L$3,0)-1,))&gt;0,ROW($B$4:$B$91),""),ROW($A9))-3),"")</f>
        <v/>
      </c>
      <c r="V14" s="18" t="str">
        <f t="array" aca="1" ref="V14" ca="1">IFERROR(INDEX($B$4:$B$91,SMALL(IF(COUNTIF($M$6:$M$8,OFFSET($C$4:$C$91,,MATCH(O$5,$C$3:$L$3,0)-1,))&gt;0,ROW($B$4:$B$91),""),ROW($A9))-3),"")</f>
        <v/>
      </c>
      <c r="W14" s="18" t="str">
        <f t="array" aca="1" ref="W14" ca="1">IFERROR(INDEX($B$4:$B$91,SMALL(IF(COUNTIF($M$6:$M$8,OFFSET($C$4:$C$91,,MATCH(P$5,$C$3:$L$3,0)-1,))&gt;0,ROW($B$4:$B$91),""),ROW($A9))-3),"")</f>
        <v/>
      </c>
      <c r="X14" s="18" t="str">
        <f t="array" aca="1" ref="X14" ca="1">IFERROR(INDEX($B$4:$B$91,SMALL(IF(COUNTIF($M$6:$M$8,OFFSET($C$4:$C$91,,MATCH(Q$5,$C$3:$L$3,0)-1,))&gt;0,ROW($B$4:$B$91),""),ROW($A9))-3),"")</f>
        <v/>
      </c>
      <c r="Y14" s="18" t="str">
        <f t="array" aca="1" ref="Y14" ca="1">IFERROR(INDEX($B$4:$B$91,SMALL(IF(COUNTIF($M$6:$M$8,OFFSET($C$4:$C$91,,MATCH(R$5,$C$3:$L$3,0)-1,))&gt;0,ROW($B$4:$B$91),""),ROW($A9))-3),"")</f>
        <v/>
      </c>
      <c r="AA14" s="3"/>
      <c r="AB14" s="3"/>
      <c r="AE14" s="3"/>
    </row>
    <row r="15" spans="1:31">
      <c r="A15" s="3"/>
      <c r="B15" s="2" t="s">
        <v>31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3"/>
      <c r="N15" s="3"/>
      <c r="O15" s="3"/>
      <c r="P15" s="3"/>
      <c r="Q15" s="3"/>
      <c r="R15" s="3"/>
      <c r="S15" s="3"/>
      <c r="T15" s="3"/>
      <c r="U15" s="18" t="str">
        <f t="array" aca="1" ref="U15" ca="1">IFERROR(INDEX($B$4:$B$91,SMALL(IF(COUNTIF($M$6:$M$8,OFFSET($C$4:$C$91,,MATCH(N$5,$C$3:$L$3,0)-1,))&gt;0,ROW($B$4:$B$91),""),ROW($A10))-3),"")</f>
        <v/>
      </c>
      <c r="V15" s="18" t="str">
        <f t="array" aca="1" ref="V15" ca="1">IFERROR(INDEX($B$4:$B$91,SMALL(IF(COUNTIF($M$6:$M$8,OFFSET($C$4:$C$91,,MATCH(O$5,$C$3:$L$3,0)-1,))&gt;0,ROW($B$4:$B$91),""),ROW($A10))-3),"")</f>
        <v/>
      </c>
      <c r="W15" s="18" t="str">
        <f t="array" aca="1" ref="W15" ca="1">IFERROR(INDEX($B$4:$B$91,SMALL(IF(COUNTIF($M$6:$M$8,OFFSET($C$4:$C$91,,MATCH(P$5,$C$3:$L$3,0)-1,))&gt;0,ROW($B$4:$B$91),""),ROW($A10))-3),"")</f>
        <v/>
      </c>
      <c r="X15" s="18" t="str">
        <f t="array" aca="1" ref="X15" ca="1">IFERROR(INDEX($B$4:$B$91,SMALL(IF(COUNTIF($M$6:$M$8,OFFSET($C$4:$C$91,,MATCH(Q$5,$C$3:$L$3,0)-1,))&gt;0,ROW($B$4:$B$91),""),ROW($A10))-3),"")</f>
        <v/>
      </c>
      <c r="Y15" s="18" t="str">
        <f t="array" aca="1" ref="Y15" ca="1">IFERROR(INDEX($B$4:$B$91,SMALL(IF(COUNTIF($M$6:$M$8,OFFSET($C$4:$C$91,,MATCH(R$5,$C$3:$L$3,0)-1,))&gt;0,ROW($B$4:$B$91),""),ROW($A10))-3),"")</f>
        <v/>
      </c>
      <c r="AA15" s="3"/>
      <c r="AB15" s="3"/>
      <c r="AE15" s="3"/>
    </row>
    <row r="16" spans="1:31">
      <c r="A16" s="3"/>
      <c r="B16" s="2" t="s">
        <v>32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3"/>
      <c r="N16" s="3"/>
      <c r="O16" s="3"/>
      <c r="P16" s="3"/>
      <c r="Q16" s="3"/>
      <c r="R16" s="3"/>
      <c r="S16" s="3"/>
      <c r="T16" s="3"/>
      <c r="U16" s="18" t="str">
        <f t="array" aca="1" ref="U16" ca="1">IFERROR(INDEX($B$4:$B$91,SMALL(IF(COUNTIF($M$6:$M$8,OFFSET($C$4:$C$91,,MATCH(N$5,$C$3:$L$3,0)-1,))&gt;0,ROW($B$4:$B$91),""),ROW($A11))-3),"")</f>
        <v/>
      </c>
      <c r="V16" s="18" t="str">
        <f t="array" aca="1" ref="V16" ca="1">IFERROR(INDEX($B$4:$B$91,SMALL(IF(COUNTIF($M$6:$M$8,OFFSET($C$4:$C$91,,MATCH(O$5,$C$3:$L$3,0)-1,))&gt;0,ROW($B$4:$B$91),""),ROW($A11))-3),"")</f>
        <v/>
      </c>
      <c r="W16" s="18" t="str">
        <f t="array" aca="1" ref="W16" ca="1">IFERROR(INDEX($B$4:$B$91,SMALL(IF(COUNTIF($M$6:$M$8,OFFSET($C$4:$C$91,,MATCH(P$5,$C$3:$L$3,0)-1,))&gt;0,ROW($B$4:$B$91),""),ROW($A11))-3),"")</f>
        <v/>
      </c>
      <c r="X16" s="18" t="str">
        <f t="array" aca="1" ref="X16" ca="1">IFERROR(INDEX($B$4:$B$91,SMALL(IF(COUNTIF($M$6:$M$8,OFFSET($C$4:$C$91,,MATCH(Q$5,$C$3:$L$3,0)-1,))&gt;0,ROW($B$4:$B$91),""),ROW($A11))-3),"")</f>
        <v/>
      </c>
      <c r="Y16" s="18" t="str">
        <f t="array" aca="1" ref="Y16" ca="1">IFERROR(INDEX($B$4:$B$91,SMALL(IF(COUNTIF($M$6:$M$8,OFFSET($C$4:$C$91,,MATCH(R$5,$C$3:$L$3,0)-1,))&gt;0,ROW($B$4:$B$91),""),ROW($A11))-3),"")</f>
        <v/>
      </c>
      <c r="AA16" s="3"/>
      <c r="AB16" s="3"/>
      <c r="AE16" s="3"/>
    </row>
    <row r="17" spans="1:31" ht="13">
      <c r="A17" s="3"/>
      <c r="B17" s="2" t="s">
        <v>33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3"/>
      <c r="N17" s="14" t="s">
        <v>94</v>
      </c>
      <c r="O17" s="3"/>
      <c r="P17" s="3"/>
      <c r="Q17" s="3"/>
      <c r="R17" s="3"/>
      <c r="S17" s="3"/>
      <c r="T17" s="3"/>
      <c r="U17" s="18" t="str">
        <f t="array" aca="1" ref="U17" ca="1">IFERROR(INDEX($B$4:$B$91,SMALL(IF(COUNTIF($M$6:$M$8,OFFSET($C$4:$C$91,,MATCH(N$5,$C$3:$L$3,0)-1,))&gt;0,ROW($B$4:$B$91),""),ROW($A12))-3),"")</f>
        <v/>
      </c>
      <c r="V17" s="18" t="str">
        <f t="array" aca="1" ref="V17" ca="1">IFERROR(INDEX($B$4:$B$91,SMALL(IF(COUNTIF($M$6:$M$8,OFFSET($C$4:$C$91,,MATCH(O$5,$C$3:$L$3,0)-1,))&gt;0,ROW($B$4:$B$91),""),ROW($A12))-3),"")</f>
        <v/>
      </c>
      <c r="W17" s="18" t="str">
        <f t="array" aca="1" ref="W17" ca="1">IFERROR(INDEX($B$4:$B$91,SMALL(IF(COUNTIF($M$6:$M$8,OFFSET($C$4:$C$91,,MATCH(P$5,$C$3:$L$3,0)-1,))&gt;0,ROW($B$4:$B$91),""),ROW($A12))-3),"")</f>
        <v/>
      </c>
      <c r="X17" s="18" t="str">
        <f t="array" aca="1" ref="X17" ca="1">IFERROR(INDEX($B$4:$B$91,SMALL(IF(COUNTIF($M$6:$M$8,OFFSET($C$4:$C$91,,MATCH(Q$5,$C$3:$L$3,0)-1,))&gt;0,ROW($B$4:$B$91),""),ROW($A12))-3),"")</f>
        <v/>
      </c>
      <c r="Y17" s="18" t="str">
        <f t="array" aca="1" ref="Y17" ca="1">IFERROR(INDEX($B$4:$B$91,SMALL(IF(COUNTIF($M$6:$M$8,OFFSET($C$4:$C$91,,MATCH(R$5,$C$3:$L$3,0)-1,))&gt;0,ROW($B$4:$B$91),""),ROW($A12))-3),"")</f>
        <v/>
      </c>
      <c r="AA17" s="3"/>
      <c r="AB17" s="3"/>
      <c r="AE17" s="3"/>
    </row>
    <row r="18" spans="1:31">
      <c r="A18" s="3"/>
      <c r="B18" s="2" t="s">
        <v>34</v>
      </c>
      <c r="C18" s="6" t="s">
        <v>14</v>
      </c>
      <c r="D18" s="6"/>
      <c r="E18" s="6" t="s">
        <v>10</v>
      </c>
      <c r="F18" s="6"/>
      <c r="G18" s="6" t="s">
        <v>9</v>
      </c>
      <c r="H18" s="6"/>
      <c r="I18" s="6" t="s">
        <v>13</v>
      </c>
      <c r="J18" s="6"/>
      <c r="K18" s="6" t="s">
        <v>11</v>
      </c>
      <c r="L18" s="6"/>
      <c r="M18" s="3"/>
      <c r="N18" s="3"/>
      <c r="O18" s="3"/>
      <c r="P18" s="3"/>
      <c r="Q18" s="3"/>
      <c r="R18" s="3"/>
      <c r="S18" s="3"/>
      <c r="T18" s="3"/>
      <c r="U18" s="18" t="str">
        <f t="array" aca="1" ref="U18" ca="1">IFERROR(INDEX($B$4:$B$91,SMALL(IF(COUNTIF($M$6:$M$8,OFFSET($C$4:$C$91,,MATCH(N$5,$C$3:$L$3,0)-1,))&gt;0,ROW($B$4:$B$91),""),ROW($A13))-3),"")</f>
        <v/>
      </c>
      <c r="V18" s="18" t="str">
        <f t="array" aca="1" ref="V18" ca="1">IFERROR(INDEX($B$4:$B$91,SMALL(IF(COUNTIF($M$6:$M$8,OFFSET($C$4:$C$91,,MATCH(O$5,$C$3:$L$3,0)-1,))&gt;0,ROW($B$4:$B$91),""),ROW($A13))-3),"")</f>
        <v/>
      </c>
      <c r="W18" s="18" t="str">
        <f t="array" aca="1" ref="W18" ca="1">IFERROR(INDEX($B$4:$B$91,SMALL(IF(COUNTIF($M$6:$M$8,OFFSET($C$4:$C$91,,MATCH(P$5,$C$3:$L$3,0)-1,))&gt;0,ROW($B$4:$B$91),""),ROW($A13))-3),"")</f>
        <v/>
      </c>
      <c r="X18" s="18" t="str">
        <f t="array" aca="1" ref="X18" ca="1">IFERROR(INDEX($B$4:$B$91,SMALL(IF(COUNTIF($M$6:$M$8,OFFSET($C$4:$C$91,,MATCH(Q$5,$C$3:$L$3,0)-1,))&gt;0,ROW($B$4:$B$91),""),ROW($A13))-3),"")</f>
        <v/>
      </c>
      <c r="Y18" s="18" t="str">
        <f t="array" aca="1" ref="Y18" ca="1">IFERROR(INDEX($B$4:$B$91,SMALL(IF(COUNTIF($M$6:$M$8,OFFSET($C$4:$C$91,,MATCH(R$5,$C$3:$L$3,0)-1,))&gt;0,ROW($B$4:$B$91),""),ROW($A13))-3),"")</f>
        <v/>
      </c>
      <c r="AA18" s="3"/>
      <c r="AB18" s="3"/>
      <c r="AE18" s="3"/>
    </row>
    <row r="19" spans="1:31">
      <c r="A19" s="3"/>
      <c r="B19" s="2" t="s">
        <v>35</v>
      </c>
      <c r="C19" s="6" t="s">
        <v>12</v>
      </c>
      <c r="D19" s="6"/>
      <c r="E19" s="6" t="s">
        <v>11</v>
      </c>
      <c r="F19" s="6"/>
      <c r="G19" s="6"/>
      <c r="H19" s="6"/>
      <c r="I19" s="6" t="s">
        <v>14</v>
      </c>
      <c r="J19" s="6"/>
      <c r="K19" s="6" t="s">
        <v>13</v>
      </c>
      <c r="L19" s="6"/>
      <c r="M19" s="3"/>
      <c r="N19" s="1" t="s">
        <v>36</v>
      </c>
      <c r="O19" s="1" t="s">
        <v>20</v>
      </c>
      <c r="P19" s="1" t="s">
        <v>27</v>
      </c>
      <c r="Q19" s="1" t="s">
        <v>20</v>
      </c>
      <c r="R19" s="1" t="s">
        <v>55</v>
      </c>
      <c r="S19" s="3"/>
      <c r="T19" s="3"/>
      <c r="U19" s="18" t="str">
        <f t="array" aca="1" ref="U19" ca="1">IFERROR(INDEX($B$4:$B$91,SMALL(IF(COUNTIF($M$6:$M$8,OFFSET($C$4:$C$91,,MATCH(N$5,$C$3:$L$3,0)-1,))&gt;0,ROW($B$4:$B$91),""),ROW($A14))-3),"")</f>
        <v/>
      </c>
      <c r="V19" s="18" t="str">
        <f t="array" aca="1" ref="V19" ca="1">IFERROR(INDEX($B$4:$B$91,SMALL(IF(COUNTIF($M$6:$M$8,OFFSET($C$4:$C$91,,MATCH(O$5,$C$3:$L$3,0)-1,))&gt;0,ROW($B$4:$B$91),""),ROW($A14))-3),"")</f>
        <v/>
      </c>
      <c r="W19" s="18" t="str">
        <f t="array" aca="1" ref="W19" ca="1">IFERROR(INDEX($B$4:$B$91,SMALL(IF(COUNTIF($M$6:$M$8,OFFSET($C$4:$C$91,,MATCH(P$5,$C$3:$L$3,0)-1,))&gt;0,ROW($B$4:$B$91),""),ROW($A14))-3),"")</f>
        <v/>
      </c>
      <c r="X19" s="18" t="str">
        <f t="array" aca="1" ref="X19" ca="1">IFERROR(INDEX($B$4:$B$91,SMALL(IF(COUNTIF($M$6:$M$8,OFFSET($C$4:$C$91,,MATCH(Q$5,$C$3:$L$3,0)-1,))&gt;0,ROW($B$4:$B$91),""),ROW($A14))-3),"")</f>
        <v/>
      </c>
      <c r="Y19" s="18" t="str">
        <f t="array" aca="1" ref="Y19" ca="1">IFERROR(INDEX($B$4:$B$91,SMALL(IF(COUNTIF($M$6:$M$8,OFFSET($C$4:$C$91,,MATCH(R$5,$C$3:$L$3,0)-1,))&gt;0,ROW($B$4:$B$91),""),ROW($A14))-3),"")</f>
        <v/>
      </c>
      <c r="AA19" s="3"/>
      <c r="AB19" s="3"/>
      <c r="AE19" s="3"/>
    </row>
    <row r="20" spans="1:31">
      <c r="A20" s="3"/>
      <c r="B20" s="2" t="s">
        <v>36</v>
      </c>
      <c r="C20" s="7" t="s">
        <v>5</v>
      </c>
      <c r="D20" s="6"/>
      <c r="E20" s="6" t="s">
        <v>15</v>
      </c>
      <c r="F20" s="6"/>
      <c r="G20" s="6" t="s">
        <v>10</v>
      </c>
      <c r="H20" s="6"/>
      <c r="I20" s="6"/>
      <c r="J20" s="6"/>
      <c r="K20" s="6" t="s">
        <v>16</v>
      </c>
      <c r="L20" s="6"/>
      <c r="M20" s="3"/>
      <c r="N20" s="1" t="s">
        <v>52</v>
      </c>
      <c r="O20" s="1" t="s">
        <v>42</v>
      </c>
      <c r="P20" s="1" t="s">
        <v>49</v>
      </c>
      <c r="Q20" s="1" t="s">
        <v>44</v>
      </c>
      <c r="R20" s="1" t="s">
        <v>68</v>
      </c>
      <c r="S20" s="3"/>
      <c r="T20" s="3"/>
      <c r="U20" s="18" t="str">
        <f t="array" aca="1" ref="U20" ca="1">IFERROR(INDEX($B$4:$B$91,SMALL(IF(COUNTIF($M$6:$M$8,OFFSET($C$4:$C$91,,MATCH(N$5,$C$3:$L$3,0)-1,))&gt;0,ROW($B$4:$B$91),""),ROW($A15))-3),"")</f>
        <v/>
      </c>
      <c r="V20" s="18" t="str">
        <f t="array" aca="1" ref="V20" ca="1">IFERROR(INDEX($B$4:$B$91,SMALL(IF(COUNTIF($M$6:$M$8,OFFSET($C$4:$C$91,,MATCH(O$5,$C$3:$L$3,0)-1,))&gt;0,ROW($B$4:$B$91),""),ROW($A15))-3),"")</f>
        <v/>
      </c>
      <c r="W20" s="18" t="str">
        <f t="array" aca="1" ref="W20" ca="1">IFERROR(INDEX($B$4:$B$91,SMALL(IF(COUNTIF($M$6:$M$8,OFFSET($C$4:$C$91,,MATCH(P$5,$C$3:$L$3,0)-1,))&gt;0,ROW($B$4:$B$91),""),ROW($A15))-3),"")</f>
        <v/>
      </c>
      <c r="X20" s="18" t="str">
        <f t="array" aca="1" ref="X20" ca="1">IFERROR(INDEX($B$4:$B$91,SMALL(IF(COUNTIF($M$6:$M$8,OFFSET($C$4:$C$91,,MATCH(Q$5,$C$3:$L$3,0)-1,))&gt;0,ROW($B$4:$B$91),""),ROW($A15))-3),"")</f>
        <v/>
      </c>
      <c r="Y20" s="18" t="str">
        <f t="array" aca="1" ref="Y20" ca="1">IFERROR(INDEX($B$4:$B$91,SMALL(IF(COUNTIF($M$6:$M$8,OFFSET($C$4:$C$91,,MATCH(R$5,$C$3:$L$3,0)-1,))&gt;0,ROW($B$4:$B$91),""),ROW($A15))-3),"")</f>
        <v/>
      </c>
      <c r="AA20" s="3"/>
      <c r="AB20" s="3"/>
      <c r="AE20" s="3"/>
    </row>
    <row r="21" spans="1:31">
      <c r="A21" s="3"/>
      <c r="B21" s="2" t="s">
        <v>37</v>
      </c>
      <c r="C21" s="6" t="s">
        <v>14</v>
      </c>
      <c r="D21" s="6"/>
      <c r="E21" s="6" t="s">
        <v>9</v>
      </c>
      <c r="F21" s="6"/>
      <c r="G21" s="6" t="s">
        <v>11</v>
      </c>
      <c r="H21" s="6"/>
      <c r="I21" s="6" t="s">
        <v>10</v>
      </c>
      <c r="J21" s="6"/>
      <c r="K21" s="6"/>
      <c r="L21" s="6"/>
      <c r="M21" s="3"/>
      <c r="N21" s="1" t="s">
        <v>57</v>
      </c>
      <c r="O21" s="1" t="s">
        <v>60</v>
      </c>
      <c r="P21" s="1" t="s">
        <v>77</v>
      </c>
      <c r="Q21" s="1" t="s">
        <v>76</v>
      </c>
      <c r="R21" s="1" t="s">
        <v>86</v>
      </c>
      <c r="S21" s="3"/>
      <c r="T21" s="3"/>
      <c r="U21" s="3"/>
      <c r="V21" s="3"/>
      <c r="W21" s="3"/>
      <c r="X21" s="3"/>
      <c r="Y21" s="3"/>
      <c r="AA21" s="3"/>
      <c r="AB21" s="3"/>
      <c r="AE21" s="3"/>
    </row>
    <row r="22" spans="1:31">
      <c r="A22" s="3"/>
      <c r="B22" s="2" t="s">
        <v>38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3"/>
      <c r="N22" s="1" t="s">
        <v>71</v>
      </c>
      <c r="O22" s="1" t="s">
        <v>90</v>
      </c>
      <c r="P22" s="1" t="s">
        <v>82</v>
      </c>
      <c r="Q22" s="1" t="s">
        <v>89</v>
      </c>
      <c r="R22" s="1" t="s">
        <v>93</v>
      </c>
      <c r="S22" s="3"/>
      <c r="T22" s="3"/>
      <c r="U22" s="3"/>
      <c r="V22" s="3"/>
      <c r="W22" s="3"/>
      <c r="X22" s="3"/>
      <c r="Y22" s="3"/>
      <c r="AA22" s="3"/>
      <c r="AB22" s="3"/>
      <c r="AE22" s="3"/>
    </row>
    <row r="23" spans="1:31">
      <c r="A23" s="3"/>
      <c r="B23" s="2" t="s">
        <v>39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AA23" s="3"/>
      <c r="AB23" s="3"/>
      <c r="AE23" s="3"/>
    </row>
    <row r="24" spans="1:31">
      <c r="A24" s="3"/>
      <c r="B24" s="2" t="s">
        <v>40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3"/>
      <c r="S24" s="3"/>
      <c r="T24" s="3"/>
      <c r="U24" s="3"/>
      <c r="V24" s="3"/>
      <c r="W24" s="3"/>
      <c r="X24" s="3"/>
      <c r="Y24" s="3"/>
      <c r="AA24" s="3"/>
      <c r="AB24" s="3"/>
      <c r="AE24" s="3"/>
    </row>
    <row r="25" spans="1:31">
      <c r="A25" s="3"/>
      <c r="B25" s="2" t="s">
        <v>41</v>
      </c>
      <c r="C25" s="6"/>
      <c r="D25" s="6"/>
      <c r="E25" s="6"/>
      <c r="F25" s="6"/>
      <c r="G25" s="6"/>
      <c r="H25" s="6"/>
      <c r="I25" s="6"/>
      <c r="J25" s="6"/>
      <c r="K25" s="6"/>
      <c r="L25" s="6"/>
      <c r="S25" s="3"/>
      <c r="T25" s="3"/>
      <c r="U25" s="3"/>
      <c r="V25" s="3"/>
      <c r="W25" s="3"/>
      <c r="X25" s="3"/>
      <c r="Y25" s="3"/>
      <c r="AA25" s="3"/>
      <c r="AB25" s="3"/>
      <c r="AE25" s="3"/>
    </row>
    <row r="26" spans="1:31">
      <c r="A26" s="3"/>
      <c r="B26" s="2" t="s">
        <v>42</v>
      </c>
      <c r="C26" s="6"/>
      <c r="D26" s="6"/>
      <c r="E26" s="7" t="s">
        <v>5</v>
      </c>
      <c r="F26" s="6"/>
      <c r="G26" s="6"/>
      <c r="H26" s="6"/>
      <c r="I26" s="6"/>
      <c r="J26" s="6"/>
      <c r="K26" s="6"/>
      <c r="L26" s="6"/>
      <c r="M26" s="3"/>
      <c r="S26" s="3"/>
      <c r="T26" s="3"/>
      <c r="U26" s="3"/>
      <c r="V26" s="3"/>
      <c r="W26" s="3"/>
      <c r="X26" s="3"/>
      <c r="Y26" s="3"/>
      <c r="AA26" s="3"/>
      <c r="AB26" s="3"/>
      <c r="AE26" s="3"/>
    </row>
    <row r="27" spans="1:31">
      <c r="A27" s="3"/>
      <c r="B27" s="2" t="s">
        <v>43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3"/>
      <c r="S27" s="3"/>
      <c r="T27" s="3"/>
      <c r="U27" s="3"/>
      <c r="V27" s="3"/>
      <c r="W27" s="3"/>
      <c r="X27" s="3"/>
      <c r="Y27" s="3"/>
      <c r="AA27" s="3"/>
      <c r="AB27" s="3"/>
      <c r="AE27" s="3"/>
    </row>
    <row r="28" spans="1:31">
      <c r="A28" s="3"/>
      <c r="B28" s="2" t="s">
        <v>44</v>
      </c>
      <c r="C28" s="6" t="s">
        <v>15</v>
      </c>
      <c r="D28" s="6"/>
      <c r="E28" s="6" t="s">
        <v>14</v>
      </c>
      <c r="F28" s="6"/>
      <c r="G28" s="6" t="s">
        <v>12</v>
      </c>
      <c r="H28" s="6"/>
      <c r="I28" s="7" t="s">
        <v>7</v>
      </c>
      <c r="J28" s="6"/>
      <c r="K28" s="6" t="s">
        <v>11</v>
      </c>
      <c r="L28" s="6"/>
      <c r="M28" s="3"/>
      <c r="S28" s="3"/>
      <c r="T28" s="3"/>
      <c r="U28" s="3"/>
      <c r="V28" s="3"/>
      <c r="W28" s="3"/>
      <c r="X28" s="3"/>
      <c r="Y28" s="3"/>
      <c r="AA28" s="3"/>
      <c r="AB28" s="3"/>
      <c r="AE28" s="3"/>
    </row>
    <row r="29" spans="1:31">
      <c r="A29" s="3"/>
      <c r="B29" s="2" t="s">
        <v>45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3"/>
      <c r="S29" s="3"/>
      <c r="T29" s="3"/>
      <c r="U29" s="3"/>
      <c r="V29" s="3"/>
      <c r="W29" s="3"/>
      <c r="X29" s="3"/>
      <c r="Y29" s="3"/>
      <c r="AA29" s="3"/>
      <c r="AB29" s="3"/>
      <c r="AE29" s="3"/>
    </row>
    <row r="30" spans="1:31">
      <c r="A30" s="3"/>
      <c r="B30" s="2" t="s">
        <v>46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AA30" s="3"/>
      <c r="AB30" s="3"/>
      <c r="AE30" s="3"/>
    </row>
    <row r="31" spans="1:31">
      <c r="A31" s="3"/>
      <c r="B31" s="2" t="s">
        <v>47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3"/>
      <c r="N31" s="15" t="s">
        <v>95</v>
      </c>
      <c r="O31" s="11" t="s">
        <v>96</v>
      </c>
      <c r="Q31" s="3"/>
      <c r="R31" s="3"/>
      <c r="S31" s="3"/>
      <c r="T31" s="3"/>
      <c r="U31" s="3"/>
      <c r="V31" s="3"/>
      <c r="W31" s="3"/>
      <c r="X31" s="3"/>
      <c r="Y31" s="3"/>
      <c r="AA31" s="3"/>
      <c r="AB31" s="3"/>
      <c r="AE31" s="3"/>
    </row>
    <row r="32" spans="1:31">
      <c r="A32" s="3"/>
      <c r="B32" s="2" t="s">
        <v>48</v>
      </c>
      <c r="C32" s="6" t="s">
        <v>12</v>
      </c>
      <c r="D32" s="6"/>
      <c r="E32" s="6" t="s">
        <v>8</v>
      </c>
      <c r="F32" s="6"/>
      <c r="G32" s="6"/>
      <c r="H32" s="6"/>
      <c r="I32" s="6" t="s">
        <v>10</v>
      </c>
      <c r="J32" s="6"/>
      <c r="K32" s="6" t="s">
        <v>9</v>
      </c>
      <c r="L32" s="6"/>
      <c r="M32" s="3"/>
      <c r="Q32" s="3"/>
      <c r="R32" s="3"/>
      <c r="S32" s="3"/>
      <c r="T32" s="3"/>
      <c r="U32" s="3"/>
      <c r="V32" s="3"/>
      <c r="W32" s="3"/>
      <c r="X32" s="3"/>
      <c r="Y32" s="3"/>
      <c r="AA32" s="3"/>
      <c r="AB32" s="3"/>
      <c r="AE32" s="3"/>
    </row>
    <row r="33" spans="1:31">
      <c r="A33" s="3"/>
      <c r="B33" s="2" t="s">
        <v>49</v>
      </c>
      <c r="C33" s="6"/>
      <c r="D33" s="6"/>
      <c r="E33" s="6"/>
      <c r="F33" s="6"/>
      <c r="G33" s="7" t="s">
        <v>7</v>
      </c>
      <c r="H33" s="6"/>
      <c r="I33" s="6" t="s">
        <v>12</v>
      </c>
      <c r="J33" s="6"/>
      <c r="K33" s="6"/>
      <c r="L33" s="6"/>
      <c r="N33" s="16" t="s">
        <v>97</v>
      </c>
      <c r="O33" s="11" t="s">
        <v>98</v>
      </c>
      <c r="AA33" s="3"/>
      <c r="AB33" s="3"/>
      <c r="AE33" s="3"/>
    </row>
    <row r="34" spans="1:31">
      <c r="A34" s="3"/>
      <c r="B34" s="2" t="s">
        <v>50</v>
      </c>
      <c r="C34" s="6"/>
      <c r="D34" s="6"/>
      <c r="E34" s="6"/>
      <c r="F34" s="6"/>
      <c r="G34" s="6"/>
      <c r="H34" s="6"/>
      <c r="I34" s="6"/>
      <c r="J34" s="6"/>
      <c r="K34" s="6"/>
      <c r="L34" s="6"/>
      <c r="AA34" s="3"/>
      <c r="AB34" s="3"/>
      <c r="AE34" s="3"/>
    </row>
    <row r="35" spans="1:31">
      <c r="A35" s="3"/>
      <c r="B35" s="2" t="s">
        <v>51</v>
      </c>
      <c r="C35" s="6"/>
      <c r="D35" s="6"/>
      <c r="E35" s="6"/>
      <c r="F35" s="6"/>
      <c r="G35" s="6"/>
      <c r="H35" s="6"/>
      <c r="I35" s="6"/>
      <c r="J35" s="6"/>
      <c r="K35" s="6"/>
      <c r="L35" s="6"/>
      <c r="AA35" s="3"/>
      <c r="AB35" s="3"/>
      <c r="AE35" s="3"/>
    </row>
    <row r="36" spans="1:31">
      <c r="A36" s="3"/>
      <c r="B36" s="2" t="s">
        <v>52</v>
      </c>
      <c r="C36" s="7" t="s">
        <v>5</v>
      </c>
      <c r="D36" s="6"/>
      <c r="E36" s="6"/>
      <c r="F36" s="6"/>
      <c r="G36" s="6"/>
      <c r="H36" s="6"/>
      <c r="I36" s="6"/>
      <c r="J36" s="6"/>
      <c r="K36" s="6"/>
      <c r="L36" s="6"/>
      <c r="AA36" s="3"/>
      <c r="AB36" s="3"/>
      <c r="AE36" s="3"/>
    </row>
    <row r="37" spans="1:31">
      <c r="A37" s="3"/>
      <c r="B37" s="2" t="s">
        <v>53</v>
      </c>
      <c r="C37" s="6" t="s">
        <v>9</v>
      </c>
      <c r="D37" s="6"/>
      <c r="E37" s="6" t="s">
        <v>13</v>
      </c>
      <c r="F37" s="6"/>
      <c r="G37" s="6" t="s">
        <v>8</v>
      </c>
      <c r="H37" s="6"/>
      <c r="I37" s="6"/>
      <c r="J37" s="6"/>
      <c r="K37" s="6" t="s">
        <v>11</v>
      </c>
      <c r="L37" s="6"/>
      <c r="AA37" s="3"/>
      <c r="AB37" s="3"/>
      <c r="AE37" s="3"/>
    </row>
    <row r="38" spans="1:31">
      <c r="A38" s="3"/>
      <c r="B38" s="2" t="s">
        <v>54</v>
      </c>
      <c r="C38" s="6"/>
      <c r="D38" s="6"/>
      <c r="E38" s="6"/>
      <c r="F38" s="6"/>
      <c r="G38" s="6"/>
      <c r="H38" s="6"/>
      <c r="I38" s="6"/>
      <c r="J38" s="6"/>
      <c r="K38" s="6"/>
      <c r="L38" s="6"/>
      <c r="AA38" s="3"/>
      <c r="AB38" s="3"/>
      <c r="AE38" s="3"/>
    </row>
    <row r="39" spans="1:31">
      <c r="A39" s="3"/>
      <c r="B39" s="2" t="s">
        <v>55</v>
      </c>
      <c r="C39" s="6" t="s">
        <v>12</v>
      </c>
      <c r="D39" s="6"/>
      <c r="E39" s="6" t="s">
        <v>14</v>
      </c>
      <c r="F39" s="6"/>
      <c r="G39" s="6" t="s">
        <v>16</v>
      </c>
      <c r="H39" s="6"/>
      <c r="I39" s="6" t="s">
        <v>11</v>
      </c>
      <c r="J39" s="6"/>
      <c r="K39" s="13" t="s">
        <v>7</v>
      </c>
      <c r="L39" s="6"/>
      <c r="AA39" s="3"/>
      <c r="AB39" s="3"/>
      <c r="AE39" s="3"/>
    </row>
    <row r="40" spans="1:31">
      <c r="A40" s="3"/>
      <c r="B40" s="2" t="s">
        <v>56</v>
      </c>
      <c r="C40" s="6"/>
      <c r="D40" s="6"/>
      <c r="E40" s="6"/>
      <c r="F40" s="6"/>
      <c r="G40" s="6"/>
      <c r="H40" s="6"/>
      <c r="I40" s="6"/>
      <c r="J40" s="6"/>
      <c r="K40" s="6"/>
      <c r="L40" s="6"/>
      <c r="AA40" s="3"/>
      <c r="AB40" s="3"/>
      <c r="AE40" s="3"/>
    </row>
    <row r="41" spans="1:31">
      <c r="A41" s="3"/>
      <c r="B41" s="2" t="s">
        <v>57</v>
      </c>
      <c r="C41" s="7" t="s">
        <v>5</v>
      </c>
      <c r="D41" s="6"/>
      <c r="E41" s="6"/>
      <c r="F41" s="6"/>
      <c r="G41" s="6"/>
      <c r="H41" s="6"/>
      <c r="I41" s="6"/>
      <c r="J41" s="6"/>
      <c r="K41" s="6"/>
      <c r="L41" s="6"/>
      <c r="AA41" s="3"/>
      <c r="AB41" s="3"/>
      <c r="AE41" s="3"/>
    </row>
    <row r="42" spans="1:31">
      <c r="A42" s="3"/>
      <c r="B42" s="2" t="s">
        <v>58</v>
      </c>
      <c r="C42" s="6" t="s">
        <v>11</v>
      </c>
      <c r="D42" s="6"/>
      <c r="E42" s="6"/>
      <c r="F42" s="6"/>
      <c r="G42" s="6"/>
      <c r="H42" s="6"/>
      <c r="I42" s="6"/>
      <c r="J42" s="6"/>
      <c r="K42" s="6"/>
      <c r="L42" s="6"/>
      <c r="AA42" s="3"/>
      <c r="AB42" s="3"/>
      <c r="AE42" s="3"/>
    </row>
    <row r="43" spans="1:31">
      <c r="A43" s="3"/>
      <c r="B43" s="2" t="s">
        <v>59</v>
      </c>
      <c r="C43" s="6" t="s">
        <v>12</v>
      </c>
      <c r="D43" s="6"/>
      <c r="E43" s="6" t="s">
        <v>17</v>
      </c>
      <c r="F43" s="6"/>
      <c r="G43" s="6" t="s">
        <v>15</v>
      </c>
      <c r="H43" s="6"/>
      <c r="I43" s="6" t="s">
        <v>16</v>
      </c>
      <c r="J43" s="6"/>
      <c r="K43" s="6" t="s">
        <v>6</v>
      </c>
      <c r="L43" s="6"/>
      <c r="AA43" s="3"/>
      <c r="AB43" s="3"/>
      <c r="AE43" s="3"/>
    </row>
    <row r="44" spans="1:31">
      <c r="A44" s="3"/>
      <c r="B44" s="2" t="s">
        <v>60</v>
      </c>
      <c r="C44" s="6" t="s">
        <v>11</v>
      </c>
      <c r="D44" s="6"/>
      <c r="E44" s="7" t="s">
        <v>5</v>
      </c>
      <c r="F44" s="6"/>
      <c r="G44" s="6"/>
      <c r="H44" s="6"/>
      <c r="I44" s="6"/>
      <c r="J44" s="6"/>
      <c r="K44" s="6"/>
      <c r="L44" s="6"/>
      <c r="AA44" s="3"/>
      <c r="AB44" s="3"/>
      <c r="AE44" s="3"/>
    </row>
    <row r="45" spans="1:31">
      <c r="A45" s="3"/>
      <c r="B45" s="2" t="s">
        <v>61</v>
      </c>
      <c r="C45" s="6" t="s">
        <v>13</v>
      </c>
      <c r="D45" s="6"/>
      <c r="E45" s="6" t="s">
        <v>14</v>
      </c>
      <c r="F45" s="6"/>
      <c r="G45" s="6" t="s">
        <v>10</v>
      </c>
      <c r="H45" s="6"/>
      <c r="I45" s="6" t="s">
        <v>9</v>
      </c>
      <c r="J45" s="6"/>
      <c r="K45" s="6" t="s">
        <v>11</v>
      </c>
      <c r="L45" s="6"/>
      <c r="AA45" s="3"/>
      <c r="AB45" s="3"/>
      <c r="AE45" s="3"/>
    </row>
    <row r="46" spans="1:31">
      <c r="A46" s="3"/>
      <c r="B46" s="2" t="s">
        <v>62</v>
      </c>
      <c r="C46" s="6" t="s">
        <v>16</v>
      </c>
      <c r="D46" s="6"/>
      <c r="E46" s="6" t="s">
        <v>14</v>
      </c>
      <c r="F46" s="6"/>
      <c r="G46" s="6" t="s">
        <v>17</v>
      </c>
      <c r="H46" s="6"/>
      <c r="I46" s="6" t="s">
        <v>6</v>
      </c>
      <c r="J46" s="6"/>
      <c r="K46" s="6"/>
      <c r="L46" s="6"/>
      <c r="AA46" s="3"/>
      <c r="AB46" s="3"/>
      <c r="AE46" s="3"/>
    </row>
    <row r="47" spans="1:31">
      <c r="A47" s="3"/>
      <c r="B47" s="2" t="s">
        <v>63</v>
      </c>
      <c r="C47" s="6" t="s">
        <v>12</v>
      </c>
      <c r="D47" s="6"/>
      <c r="E47" s="6" t="s">
        <v>10</v>
      </c>
      <c r="F47" s="6"/>
      <c r="G47" s="6" t="s">
        <v>18</v>
      </c>
      <c r="H47" s="6"/>
      <c r="I47" s="6" t="s">
        <v>11</v>
      </c>
      <c r="J47" s="6"/>
      <c r="K47" s="6"/>
      <c r="L47" s="6"/>
      <c r="AA47" s="3"/>
      <c r="AB47" s="3"/>
      <c r="AE47" s="3"/>
    </row>
    <row r="48" spans="1:31">
      <c r="A48" s="3"/>
      <c r="B48" s="2" t="s">
        <v>64</v>
      </c>
      <c r="C48" s="6"/>
      <c r="D48" s="6"/>
      <c r="E48" s="6"/>
      <c r="F48" s="6"/>
      <c r="G48" s="6"/>
      <c r="H48" s="6"/>
      <c r="I48" s="6"/>
      <c r="J48" s="6"/>
      <c r="K48" s="6"/>
      <c r="L48" s="6"/>
      <c r="AA48" s="3"/>
      <c r="AB48" s="3"/>
      <c r="AE48" s="3"/>
    </row>
    <row r="49" spans="1:31">
      <c r="A49" s="3"/>
      <c r="B49" s="2" t="s">
        <v>65</v>
      </c>
      <c r="C49" s="6" t="s">
        <v>19</v>
      </c>
      <c r="D49" s="6"/>
      <c r="E49" s="6"/>
      <c r="F49" s="6"/>
      <c r="G49" s="6" t="s">
        <v>11</v>
      </c>
      <c r="H49" s="6"/>
      <c r="I49" s="6" t="s">
        <v>13</v>
      </c>
      <c r="J49" s="6"/>
      <c r="K49" s="6"/>
      <c r="L49" s="6"/>
      <c r="AA49" s="3"/>
      <c r="AB49" s="3"/>
      <c r="AE49" s="3"/>
    </row>
    <row r="50" spans="1:31">
      <c r="A50" s="3"/>
      <c r="B50" s="2" t="s">
        <v>66</v>
      </c>
      <c r="C50" s="6"/>
      <c r="D50" s="6"/>
      <c r="E50" s="6"/>
      <c r="F50" s="6"/>
      <c r="G50" s="6"/>
      <c r="H50" s="6"/>
      <c r="I50" s="6"/>
      <c r="J50" s="6"/>
      <c r="K50" s="6"/>
      <c r="L50" s="6"/>
      <c r="AA50" s="3"/>
      <c r="AB50" s="3"/>
      <c r="AE50" s="3"/>
    </row>
    <row r="51" spans="1:31">
      <c r="A51" s="3"/>
      <c r="B51" s="2" t="s">
        <v>67</v>
      </c>
      <c r="C51" s="6"/>
      <c r="D51" s="6"/>
      <c r="E51" s="6"/>
      <c r="F51" s="6"/>
      <c r="G51" s="6"/>
      <c r="H51" s="6"/>
      <c r="I51" s="6"/>
      <c r="J51" s="6"/>
      <c r="K51" s="6"/>
      <c r="L51" s="6"/>
      <c r="AA51" s="3"/>
      <c r="AB51" s="3"/>
      <c r="AE51" s="3"/>
    </row>
    <row r="52" spans="1:31">
      <c r="A52" s="3"/>
      <c r="B52" s="2" t="s">
        <v>68</v>
      </c>
      <c r="C52" s="6"/>
      <c r="D52" s="6"/>
      <c r="E52" s="6"/>
      <c r="F52" s="6"/>
      <c r="G52" s="6"/>
      <c r="H52" s="6"/>
      <c r="I52" s="6"/>
      <c r="J52" s="6"/>
      <c r="K52" s="13" t="s">
        <v>7</v>
      </c>
      <c r="L52" s="6"/>
      <c r="AA52" s="3"/>
      <c r="AB52" s="3"/>
      <c r="AE52" s="3"/>
    </row>
    <row r="53" spans="1:31">
      <c r="A53" s="3"/>
      <c r="B53" s="2" t="s">
        <v>69</v>
      </c>
      <c r="C53" s="6"/>
      <c r="D53" s="6"/>
      <c r="E53" s="6"/>
      <c r="F53" s="6"/>
      <c r="G53" s="6"/>
      <c r="H53" s="6"/>
      <c r="I53" s="6"/>
      <c r="J53" s="6"/>
      <c r="K53" s="6"/>
      <c r="L53" s="6"/>
      <c r="AA53" s="3"/>
      <c r="AB53" s="3"/>
      <c r="AE53" s="3"/>
    </row>
    <row r="54" spans="1:31">
      <c r="A54" s="3"/>
      <c r="B54" s="2" t="s">
        <v>70</v>
      </c>
      <c r="C54" s="6"/>
      <c r="D54" s="6"/>
      <c r="E54" s="6"/>
      <c r="F54" s="6"/>
      <c r="G54" s="6"/>
      <c r="H54" s="6"/>
      <c r="I54" s="6"/>
      <c r="J54" s="6"/>
      <c r="K54" s="6"/>
      <c r="L54" s="6"/>
      <c r="AA54" s="3"/>
      <c r="AB54" s="3"/>
      <c r="AE54" s="3"/>
    </row>
    <row r="55" spans="1:31">
      <c r="A55" s="3"/>
      <c r="B55" s="2" t="s">
        <v>71</v>
      </c>
      <c r="C55" s="7" t="s">
        <v>5</v>
      </c>
      <c r="D55" s="6"/>
      <c r="E55" s="6"/>
      <c r="F55" s="6"/>
      <c r="G55" s="6"/>
      <c r="H55" s="6"/>
      <c r="I55" s="6"/>
      <c r="J55" s="6"/>
      <c r="K55" s="6"/>
      <c r="L55" s="6"/>
      <c r="AA55" s="3"/>
      <c r="AB55" s="3"/>
      <c r="AE55" s="3"/>
    </row>
    <row r="56" spans="1:31">
      <c r="A56" s="3"/>
      <c r="B56" s="2" t="s">
        <v>72</v>
      </c>
      <c r="C56" s="6"/>
      <c r="D56" s="6"/>
      <c r="E56" s="6"/>
      <c r="F56" s="6"/>
      <c r="G56" s="6"/>
      <c r="H56" s="6"/>
      <c r="I56" s="6"/>
      <c r="J56" s="6"/>
      <c r="K56" s="6"/>
      <c r="L56" s="6"/>
      <c r="AA56" s="3"/>
      <c r="AB56" s="3"/>
      <c r="AE56" s="3"/>
    </row>
    <row r="57" spans="1:31">
      <c r="A57" s="3"/>
      <c r="B57" s="2" t="s">
        <v>73</v>
      </c>
      <c r="C57" s="6" t="s">
        <v>6</v>
      </c>
      <c r="D57" s="6"/>
      <c r="E57" s="6" t="s">
        <v>19</v>
      </c>
      <c r="F57" s="6"/>
      <c r="G57" s="6" t="s">
        <v>13</v>
      </c>
      <c r="H57" s="6"/>
      <c r="I57" s="6" t="s">
        <v>15</v>
      </c>
      <c r="J57" s="6"/>
      <c r="K57" s="6" t="s">
        <v>17</v>
      </c>
      <c r="L57" s="6"/>
      <c r="AA57" s="3"/>
      <c r="AB57" s="3"/>
      <c r="AE57" s="3"/>
    </row>
    <row r="58" spans="1:31">
      <c r="A58" s="3"/>
      <c r="B58" s="2" t="s">
        <v>74</v>
      </c>
      <c r="C58" s="6"/>
      <c r="D58" s="6"/>
      <c r="E58" s="6"/>
      <c r="F58" s="6"/>
      <c r="G58" s="6"/>
      <c r="H58" s="6"/>
      <c r="I58" s="6"/>
      <c r="J58" s="6"/>
      <c r="K58" s="6"/>
      <c r="L58" s="6"/>
      <c r="AA58" s="3"/>
      <c r="AB58" s="3"/>
      <c r="AE58" s="3"/>
    </row>
    <row r="59" spans="1:31">
      <c r="A59" s="3"/>
      <c r="B59" s="2" t="s">
        <v>75</v>
      </c>
      <c r="C59" s="6"/>
      <c r="D59" s="6"/>
      <c r="E59" s="6"/>
      <c r="F59" s="6"/>
      <c r="G59" s="6"/>
      <c r="H59" s="6"/>
      <c r="I59" s="6"/>
      <c r="J59" s="6"/>
      <c r="K59" s="6"/>
      <c r="L59" s="6"/>
      <c r="AA59" s="3"/>
      <c r="AB59" s="3"/>
      <c r="AE59" s="3"/>
    </row>
    <row r="60" spans="1:31">
      <c r="A60" s="3"/>
      <c r="B60" s="2" t="s">
        <v>76</v>
      </c>
      <c r="C60" s="6"/>
      <c r="D60" s="6"/>
      <c r="E60" s="6"/>
      <c r="F60" s="6"/>
      <c r="G60" s="6"/>
      <c r="H60" s="6"/>
      <c r="I60" s="13" t="s">
        <v>7</v>
      </c>
      <c r="J60" s="6"/>
      <c r="K60" s="6"/>
      <c r="L60" s="6"/>
      <c r="AA60" s="3"/>
      <c r="AB60" s="3"/>
      <c r="AE60" s="3"/>
    </row>
    <row r="61" spans="1:31">
      <c r="A61" s="3"/>
      <c r="B61" s="2" t="s">
        <v>77</v>
      </c>
      <c r="C61" s="6" t="s">
        <v>10</v>
      </c>
      <c r="D61" s="6"/>
      <c r="E61" s="6" t="s">
        <v>11</v>
      </c>
      <c r="F61" s="6"/>
      <c r="G61" s="13" t="s">
        <v>7</v>
      </c>
      <c r="H61" s="6"/>
      <c r="I61" s="6" t="s">
        <v>14</v>
      </c>
      <c r="J61" s="6"/>
      <c r="K61" s="6" t="s">
        <v>9</v>
      </c>
      <c r="L61" s="6"/>
      <c r="AA61" s="3"/>
      <c r="AB61" s="3"/>
      <c r="AE61" s="3"/>
    </row>
    <row r="62" spans="1:31">
      <c r="A62" s="3"/>
      <c r="B62" s="2" t="s">
        <v>78</v>
      </c>
      <c r="C62" s="6"/>
      <c r="D62" s="6"/>
      <c r="E62" s="6"/>
      <c r="F62" s="6"/>
      <c r="G62" s="6"/>
      <c r="H62" s="6"/>
      <c r="I62" s="6"/>
      <c r="J62" s="6"/>
      <c r="K62" s="6"/>
      <c r="L62" s="6"/>
      <c r="AA62" s="3"/>
      <c r="AB62" s="3"/>
      <c r="AE62" s="3"/>
    </row>
    <row r="63" spans="1:31">
      <c r="A63" s="3"/>
      <c r="B63" s="2" t="s">
        <v>79</v>
      </c>
      <c r="C63" s="6"/>
      <c r="D63" s="6"/>
      <c r="E63" s="6"/>
      <c r="F63" s="6"/>
      <c r="G63" s="6"/>
      <c r="H63" s="6"/>
      <c r="I63" s="6"/>
      <c r="J63" s="6"/>
      <c r="K63" s="6"/>
      <c r="L63" s="6"/>
      <c r="AE63" s="3"/>
    </row>
    <row r="64" spans="1:31">
      <c r="A64" s="3"/>
      <c r="B64" s="2" t="s">
        <v>80</v>
      </c>
      <c r="C64" s="6"/>
      <c r="D64" s="6"/>
      <c r="E64" s="6"/>
      <c r="F64" s="6"/>
      <c r="G64" s="6"/>
      <c r="H64" s="6"/>
      <c r="I64" s="6"/>
      <c r="J64" s="6"/>
      <c r="K64" s="6"/>
      <c r="L64" s="6"/>
      <c r="AE64" s="3"/>
    </row>
    <row r="65" spans="1:31">
      <c r="A65" s="3"/>
      <c r="B65" s="2" t="s">
        <v>81</v>
      </c>
      <c r="C65" s="6" t="s">
        <v>17</v>
      </c>
      <c r="D65" s="6"/>
      <c r="E65" s="6" t="s">
        <v>11</v>
      </c>
      <c r="F65" s="6"/>
      <c r="G65" s="6" t="s">
        <v>13</v>
      </c>
      <c r="H65" s="6"/>
      <c r="I65" s="6" t="s">
        <v>18</v>
      </c>
      <c r="J65" s="6"/>
      <c r="K65" s="6" t="s">
        <v>14</v>
      </c>
      <c r="L65" s="6"/>
      <c r="AE65" s="3"/>
    </row>
    <row r="66" spans="1:31">
      <c r="A66" s="3"/>
      <c r="B66" s="2" t="s">
        <v>82</v>
      </c>
      <c r="C66" s="6" t="s">
        <v>18</v>
      </c>
      <c r="D66" s="6"/>
      <c r="E66" s="6"/>
      <c r="F66" s="6"/>
      <c r="G66" s="13" t="s">
        <v>7</v>
      </c>
      <c r="H66" s="6"/>
      <c r="I66" s="6" t="s">
        <v>11</v>
      </c>
      <c r="J66" s="6"/>
      <c r="K66" s="6" t="s">
        <v>14</v>
      </c>
      <c r="L66" s="6"/>
      <c r="AE66" s="3"/>
    </row>
    <row r="67" spans="1:31">
      <c r="A67" s="3"/>
      <c r="B67" s="2" t="s">
        <v>83</v>
      </c>
      <c r="C67" s="6" t="s">
        <v>12</v>
      </c>
      <c r="D67" s="6"/>
      <c r="E67" s="6" t="s">
        <v>11</v>
      </c>
      <c r="F67" s="6"/>
      <c r="G67" s="6" t="s">
        <v>8</v>
      </c>
      <c r="H67" s="6"/>
      <c r="I67" s="6" t="s">
        <v>19</v>
      </c>
      <c r="J67" s="6"/>
      <c r="K67" s="6" t="s">
        <v>13</v>
      </c>
      <c r="L67" s="6"/>
      <c r="AE67" s="3"/>
    </row>
    <row r="68" spans="1:31">
      <c r="A68" s="3"/>
      <c r="B68" s="2" t="s">
        <v>84</v>
      </c>
      <c r="C68" s="6"/>
      <c r="D68" s="6"/>
      <c r="E68" s="6"/>
      <c r="F68" s="6"/>
      <c r="G68" s="6"/>
      <c r="H68" s="6"/>
      <c r="I68" s="6"/>
      <c r="J68" s="6"/>
      <c r="K68" s="6"/>
      <c r="L68" s="6"/>
      <c r="AE68" s="3"/>
    </row>
    <row r="69" spans="1:31">
      <c r="A69" s="3"/>
      <c r="B69" s="2" t="s">
        <v>85</v>
      </c>
      <c r="C69" s="6"/>
      <c r="D69" s="6"/>
      <c r="E69" s="6"/>
      <c r="F69" s="6"/>
      <c r="G69" s="6"/>
      <c r="H69" s="6"/>
      <c r="I69" s="6"/>
      <c r="J69" s="6"/>
      <c r="K69" s="6"/>
      <c r="L69" s="6"/>
      <c r="AE69" s="3"/>
    </row>
    <row r="70" spans="1:31">
      <c r="A70" s="3"/>
      <c r="B70" s="2" t="s">
        <v>86</v>
      </c>
      <c r="C70" s="6"/>
      <c r="D70" s="6"/>
      <c r="E70" s="6"/>
      <c r="F70" s="6"/>
      <c r="G70" s="6"/>
      <c r="H70" s="6"/>
      <c r="I70" s="6"/>
      <c r="J70" s="6"/>
      <c r="K70" s="13" t="s">
        <v>7</v>
      </c>
      <c r="L70" s="6"/>
      <c r="AE70" s="3"/>
    </row>
    <row r="71" spans="1:31">
      <c r="A71" s="3"/>
      <c r="B71" s="2" t="s">
        <v>87</v>
      </c>
      <c r="C71" s="6"/>
      <c r="D71" s="6"/>
      <c r="E71" s="6"/>
      <c r="F71" s="6"/>
      <c r="G71" s="6"/>
      <c r="H71" s="6"/>
      <c r="I71" s="6"/>
      <c r="J71" s="6"/>
      <c r="K71" s="6"/>
      <c r="L71" s="6"/>
      <c r="AE71" s="3"/>
    </row>
    <row r="72" spans="1:31">
      <c r="A72" s="3"/>
      <c r="B72" s="2" t="s">
        <v>88</v>
      </c>
      <c r="C72" s="6" t="s">
        <v>9</v>
      </c>
      <c r="D72" s="6"/>
      <c r="E72" s="6" t="s">
        <v>13</v>
      </c>
      <c r="F72" s="6"/>
      <c r="G72" s="6"/>
      <c r="H72" s="6"/>
      <c r="I72" s="6" t="s">
        <v>11</v>
      </c>
      <c r="J72" s="6"/>
      <c r="K72" s="6" t="s">
        <v>10</v>
      </c>
      <c r="L72" s="6"/>
      <c r="AE72" s="3"/>
    </row>
    <row r="73" spans="1:31">
      <c r="A73" s="3"/>
      <c r="B73" s="2" t="s">
        <v>89</v>
      </c>
      <c r="C73" s="6"/>
      <c r="D73" s="6"/>
      <c r="E73" s="6"/>
      <c r="F73" s="6"/>
      <c r="G73" s="6"/>
      <c r="H73" s="6"/>
      <c r="I73" s="13" t="s">
        <v>7</v>
      </c>
      <c r="J73" s="6"/>
      <c r="K73" s="6"/>
      <c r="L73" s="6"/>
      <c r="AE73" s="3"/>
    </row>
    <row r="74" spans="1:31">
      <c r="A74" s="3"/>
      <c r="B74" s="2" t="s">
        <v>90</v>
      </c>
      <c r="C74" s="6"/>
      <c r="D74" s="6"/>
      <c r="E74" s="12" t="s">
        <v>5</v>
      </c>
      <c r="F74" s="6"/>
      <c r="G74" s="6"/>
      <c r="H74" s="6"/>
      <c r="I74" s="6"/>
      <c r="J74" s="6"/>
      <c r="K74" s="6"/>
      <c r="L74" s="6"/>
      <c r="AE74" s="3"/>
    </row>
    <row r="75" spans="1:31">
      <c r="A75" s="3"/>
      <c r="B75" s="9" t="s">
        <v>91</v>
      </c>
      <c r="C75" s="6"/>
      <c r="D75" s="6"/>
      <c r="E75" s="6"/>
      <c r="F75" s="6"/>
      <c r="G75" s="6"/>
      <c r="H75" s="6"/>
      <c r="I75" s="6"/>
      <c r="J75" s="6"/>
      <c r="K75" s="6"/>
      <c r="L75" s="6"/>
      <c r="AE75" s="3"/>
    </row>
    <row r="76" spans="1:31">
      <c r="A76" s="3"/>
      <c r="B76" s="2" t="s">
        <v>92</v>
      </c>
      <c r="C76" s="6"/>
      <c r="D76" s="6"/>
      <c r="E76" s="6"/>
      <c r="F76" s="6"/>
      <c r="G76" s="6"/>
      <c r="H76" s="6"/>
      <c r="I76" s="6"/>
      <c r="J76" s="6"/>
      <c r="K76" s="6"/>
      <c r="L76" s="6"/>
      <c r="AE76" s="3"/>
    </row>
    <row r="77" spans="1:31">
      <c r="A77" s="3"/>
      <c r="B77" s="2" t="s">
        <v>93</v>
      </c>
      <c r="C77" s="6"/>
      <c r="D77" s="6"/>
      <c r="E77" s="6"/>
      <c r="F77" s="6"/>
      <c r="G77" s="6"/>
      <c r="H77" s="6"/>
      <c r="I77" s="6"/>
      <c r="J77" s="6"/>
      <c r="K77" s="13" t="s">
        <v>7</v>
      </c>
      <c r="L77" s="6"/>
      <c r="AE77" s="3"/>
    </row>
    <row r="78" spans="1:31">
      <c r="A78" s="3"/>
      <c r="B78" s="2">
        <v>0</v>
      </c>
      <c r="C78" s="6"/>
      <c r="D78" s="6"/>
      <c r="E78" s="6"/>
      <c r="F78" s="6"/>
      <c r="G78" s="6"/>
      <c r="H78" s="6"/>
      <c r="I78" s="6"/>
      <c r="J78" s="6"/>
      <c r="K78" s="6"/>
      <c r="L78" s="6"/>
      <c r="AE78" s="3"/>
    </row>
    <row r="79" spans="1:31">
      <c r="A79" s="3"/>
      <c r="B79" s="2">
        <v>0</v>
      </c>
      <c r="C79" s="6"/>
      <c r="D79" s="6"/>
      <c r="E79" s="6"/>
      <c r="F79" s="6"/>
      <c r="G79" s="6"/>
      <c r="H79" s="6"/>
      <c r="I79" s="6"/>
      <c r="J79" s="6"/>
      <c r="K79" s="6"/>
      <c r="L79" s="6"/>
      <c r="AE79" s="3"/>
    </row>
    <row r="80" spans="1:31">
      <c r="A80" s="3"/>
      <c r="B80" s="2">
        <v>0</v>
      </c>
      <c r="C80" s="6"/>
      <c r="D80" s="6"/>
      <c r="E80" s="6"/>
      <c r="F80" s="6"/>
      <c r="G80" s="6"/>
      <c r="H80" s="6"/>
      <c r="I80" s="6"/>
      <c r="J80" s="6"/>
      <c r="K80" s="6"/>
      <c r="L80" s="6"/>
      <c r="AE80" s="3"/>
    </row>
    <row r="81" spans="1:31">
      <c r="A81" s="3"/>
      <c r="B81" s="10">
        <v>0</v>
      </c>
      <c r="C81" s="6"/>
      <c r="D81" s="6"/>
      <c r="E81" s="6"/>
      <c r="F81" s="6"/>
      <c r="G81" s="6"/>
      <c r="H81" s="6"/>
      <c r="I81" s="6"/>
      <c r="J81" s="6"/>
      <c r="K81" s="6"/>
      <c r="L81" s="6"/>
      <c r="AE81" s="3"/>
    </row>
    <row r="82" spans="1:31">
      <c r="A82" s="3"/>
      <c r="B82" s="10">
        <v>0</v>
      </c>
      <c r="C82" s="6"/>
      <c r="D82" s="6"/>
      <c r="E82" s="6"/>
      <c r="F82" s="6"/>
      <c r="G82" s="6"/>
      <c r="H82" s="6"/>
      <c r="I82" s="6"/>
      <c r="J82" s="6"/>
      <c r="K82" s="6"/>
      <c r="L82" s="6"/>
      <c r="AE82" s="3"/>
    </row>
    <row r="83" spans="1:31">
      <c r="A83" s="3"/>
      <c r="B83" s="10">
        <v>0</v>
      </c>
      <c r="C83" s="6"/>
      <c r="D83" s="6"/>
      <c r="E83" s="6"/>
      <c r="F83" s="6"/>
      <c r="G83" s="6"/>
      <c r="H83" s="6"/>
      <c r="I83" s="6"/>
      <c r="J83" s="6"/>
      <c r="K83" s="6"/>
      <c r="L83" s="6"/>
      <c r="AE83" s="3"/>
    </row>
    <row r="84" spans="1:31">
      <c r="A84" s="3"/>
      <c r="B84" s="10">
        <v>0</v>
      </c>
      <c r="C84" s="6"/>
      <c r="D84" s="6"/>
      <c r="E84" s="6"/>
      <c r="F84" s="6"/>
      <c r="G84" s="6"/>
      <c r="H84" s="6"/>
      <c r="I84" s="6"/>
      <c r="J84" s="6"/>
      <c r="K84" s="6"/>
      <c r="L84" s="6"/>
      <c r="AE84" s="3"/>
    </row>
    <row r="85" spans="1:31">
      <c r="A85" s="3"/>
      <c r="B85" s="10">
        <v>0</v>
      </c>
      <c r="C85" s="6"/>
      <c r="D85" s="6"/>
      <c r="E85" s="6"/>
      <c r="F85" s="6"/>
      <c r="G85" s="6"/>
      <c r="H85" s="6"/>
      <c r="I85" s="6"/>
      <c r="J85" s="6"/>
      <c r="K85" s="6"/>
      <c r="L85" s="6"/>
      <c r="AE85" s="3"/>
    </row>
    <row r="86" spans="1:31">
      <c r="A86" s="3"/>
      <c r="B86" s="10">
        <v>0</v>
      </c>
      <c r="C86" s="6"/>
      <c r="D86" s="6"/>
      <c r="E86" s="6"/>
      <c r="F86" s="6"/>
      <c r="G86" s="6"/>
      <c r="H86" s="6"/>
      <c r="I86" s="6"/>
      <c r="J86" s="6"/>
      <c r="K86" s="6"/>
      <c r="L86" s="6"/>
      <c r="AE86" s="3"/>
    </row>
    <row r="87" spans="1:31">
      <c r="A87" s="3"/>
      <c r="B87" s="10">
        <v>0</v>
      </c>
      <c r="C87" s="6"/>
      <c r="D87" s="6"/>
      <c r="E87" s="6"/>
      <c r="F87" s="6"/>
      <c r="G87" s="6"/>
      <c r="H87" s="6"/>
      <c r="I87" s="6"/>
      <c r="J87" s="6"/>
      <c r="K87" s="6"/>
      <c r="L87" s="6"/>
      <c r="AE87" s="3"/>
    </row>
    <row r="88" spans="1:31">
      <c r="A88" s="3"/>
      <c r="B88" s="10">
        <v>0</v>
      </c>
      <c r="C88" s="6"/>
      <c r="D88" s="6"/>
      <c r="E88" s="6"/>
      <c r="F88" s="6"/>
      <c r="G88" s="6"/>
      <c r="H88" s="6"/>
      <c r="I88" s="6"/>
      <c r="J88" s="6"/>
      <c r="K88" s="6"/>
      <c r="L88" s="6"/>
    </row>
    <row r="89" spans="1:31">
      <c r="A89" s="3"/>
      <c r="B89" s="10">
        <v>0</v>
      </c>
      <c r="C89" s="6"/>
      <c r="D89" s="6"/>
      <c r="E89" s="6"/>
      <c r="F89" s="6"/>
      <c r="G89" s="6"/>
      <c r="H89" s="6"/>
      <c r="I89" s="6"/>
      <c r="J89" s="6"/>
      <c r="K89" s="6"/>
      <c r="L89" s="6"/>
    </row>
    <row r="90" spans="1:31">
      <c r="A90" s="3"/>
      <c r="B90" s="10">
        <v>0</v>
      </c>
      <c r="C90" s="6"/>
      <c r="D90" s="6"/>
      <c r="E90" s="6"/>
      <c r="F90" s="6"/>
      <c r="G90" s="6"/>
      <c r="H90" s="6"/>
      <c r="I90" s="6"/>
      <c r="J90" s="6"/>
      <c r="K90" s="6"/>
      <c r="L90" s="6"/>
    </row>
    <row r="91" spans="1:31">
      <c r="A91" s="3"/>
      <c r="B91" s="10">
        <v>0</v>
      </c>
      <c r="C91" s="6"/>
      <c r="D91" s="6"/>
      <c r="E91" s="6"/>
      <c r="F91" s="6"/>
      <c r="G91" s="6"/>
      <c r="H91" s="6"/>
      <c r="I91" s="6"/>
      <c r="J91" s="6"/>
      <c r="K91" s="6"/>
      <c r="L91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Acer RDC</dc:creator>
  <cp:lastModifiedBy>tulipe</cp:lastModifiedBy>
  <dcterms:created xsi:type="dcterms:W3CDTF">2019-12-14T15:47:17Z</dcterms:created>
  <dcterms:modified xsi:type="dcterms:W3CDTF">2019-12-14T19:26:04Z</dcterms:modified>
</cp:coreProperties>
</file>