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 activeTab="1"/>
  </bookViews>
  <sheets>
    <sheet name="DONNEES" sheetId="1" r:id="rId1"/>
    <sheet name="TRAITEMENT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/>
  <c r="A3" a="1"/>
  <c r="A3" s="1"/>
  <c r="B3" s="1"/>
  <c r="A4" a="1"/>
  <c r="A4" s="1"/>
  <c r="B4" s="1"/>
  <c r="A5" a="1"/>
  <c r="A5" s="1"/>
  <c r="B5" s="1"/>
  <c r="A6" a="1"/>
  <c r="A6" s="1"/>
  <c r="B6" s="1"/>
  <c r="A7" a="1"/>
  <c r="A7" s="1"/>
  <c r="B7" s="1"/>
  <c r="A8" a="1"/>
  <c r="A8" s="1"/>
  <c r="B8" s="1"/>
  <c r="A9" a="1"/>
  <c r="A9" s="1"/>
  <c r="B9" s="1"/>
  <c r="A10" a="1"/>
  <c r="A10" s="1"/>
  <c r="B10" s="1"/>
  <c r="A11" a="1"/>
  <c r="A11" s="1"/>
  <c r="B11" s="1"/>
  <c r="A12" a="1"/>
  <c r="A12" s="1"/>
  <c r="B12" s="1"/>
  <c r="A13" a="1"/>
  <c r="A13" s="1"/>
  <c r="B13" s="1"/>
  <c r="A14" a="1"/>
  <c r="A14" s="1"/>
  <c r="B14" s="1"/>
  <c r="A15" a="1"/>
  <c r="A15" s="1"/>
  <c r="B15" s="1"/>
  <c r="A16" a="1"/>
  <c r="A16" s="1"/>
  <c r="B16" s="1"/>
  <c r="A17" a="1"/>
  <c r="A17" s="1"/>
  <c r="B17" s="1"/>
  <c r="B2"/>
  <c r="C3" i="1" l="1"/>
  <c r="C4"/>
  <c r="C5"/>
  <c r="C6"/>
  <c r="C7"/>
  <c r="C8"/>
  <c r="C9"/>
  <c r="C10"/>
  <c r="C11"/>
  <c r="C2"/>
</calcChain>
</file>

<file path=xl/sharedStrings.xml><?xml version="1.0" encoding="utf-8"?>
<sst xmlns="http://schemas.openxmlformats.org/spreadsheetml/2006/main" count="19" uniqueCount="17">
  <si>
    <t>N</t>
  </si>
  <si>
    <t>Article</t>
  </si>
  <si>
    <t>Flag</t>
  </si>
  <si>
    <t>1ABC</t>
  </si>
  <si>
    <t>1BCD</t>
  </si>
  <si>
    <t>1CDE</t>
  </si>
  <si>
    <t>ABC</t>
  </si>
  <si>
    <t>BCD</t>
  </si>
  <si>
    <t>1DEF</t>
  </si>
  <si>
    <t>1EFG</t>
  </si>
  <si>
    <t>CDE</t>
  </si>
  <si>
    <t>DEF</t>
  </si>
  <si>
    <t>EFG</t>
  </si>
  <si>
    <t>SIERREUR(INDEX(Tableau1[N];PETITE.VALEUR(SI(Tableau1[Flag]=1;LIGNE(Tableau1[N])-1);LIGNE(A1)));"")</t>
  </si>
  <si>
    <t>pour N</t>
  </si>
  <si>
    <t>pour article</t>
  </si>
  <si>
    <t>RECHERCHEV(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</si>
</sst>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0</xdr:row>
      <xdr:rowOff>152399</xdr:rowOff>
    </xdr:from>
    <xdr:to>
      <xdr:col>6</xdr:col>
      <xdr:colOff>19050</xdr:colOff>
      <xdr:row>3</xdr:row>
      <xdr:rowOff>76200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FDC253D4-4C0B-48B8-85C8-655F470C0136}"/>
            </a:ext>
          </a:extLst>
        </xdr:cNvPr>
        <xdr:cNvSpPr txBox="1"/>
      </xdr:nvSpPr>
      <xdr:spPr>
        <a:xfrm>
          <a:off x="2438400" y="152399"/>
          <a:ext cx="2152650" cy="495301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FLAG : Si l'article commence par 1 alors</a:t>
          </a:r>
          <a:r>
            <a:rPr lang="fr-BE" sz="1100" baseline="0"/>
            <a:t> Flag = 1, sinon flag = 0</a:t>
          </a:r>
        </a:p>
      </xdr:txBody>
    </xdr:sp>
    <xdr:clientData/>
  </xdr:twoCellAnchor>
  <xdr:twoCellAnchor>
    <xdr:from>
      <xdr:col>3</xdr:col>
      <xdr:colOff>152400</xdr:colOff>
      <xdr:row>3</xdr:row>
      <xdr:rowOff>180975</xdr:rowOff>
    </xdr:from>
    <xdr:to>
      <xdr:col>6</xdr:col>
      <xdr:colOff>19050</xdr:colOff>
      <xdr:row>6</xdr:row>
      <xdr:rowOff>123825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xmlns="" id="{0E1DA641-9088-402D-B946-C9C1ACA7DD38}"/>
            </a:ext>
          </a:extLst>
        </xdr:cNvPr>
        <xdr:cNvSpPr txBox="1"/>
      </xdr:nvSpPr>
      <xdr:spPr>
        <a:xfrm>
          <a:off x="2438400" y="752475"/>
          <a:ext cx="2152650" cy="514350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N : Numéro de l'article</a:t>
          </a:r>
          <a:r>
            <a:rPr lang="fr-BE" sz="1100" baseline="0"/>
            <a:t> lié à l'article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390525</xdr:colOff>
      <xdr:row>1</xdr:row>
      <xdr:rowOff>19050</xdr:rowOff>
    </xdr:from>
    <xdr:to>
      <xdr:col>6</xdr:col>
      <xdr:colOff>476250</xdr:colOff>
      <xdr:row>4</xdr:row>
      <xdr:rowOff>104775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A75E3F2B-BB22-4517-828E-9C35718A07B0}"/>
            </a:ext>
          </a:extLst>
        </xdr:cNvPr>
        <xdr:cNvSpPr txBox="1"/>
      </xdr:nvSpPr>
      <xdr:spPr>
        <a:xfrm>
          <a:off x="2676525" y="209550"/>
          <a:ext cx="2371725" cy="65722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Résultat obtenu par copier/coller sur la liste filtré sur flag = 1.</a:t>
          </a:r>
        </a:p>
        <a:p>
          <a:r>
            <a:rPr lang="fr-BE" sz="1100"/>
            <a:t> =&gt;</a:t>
          </a:r>
          <a:r>
            <a:rPr lang="fr-BE" sz="1100" baseline="0"/>
            <a:t> </a:t>
          </a:r>
          <a:r>
            <a:rPr lang="fr-BE" sz="1100"/>
            <a:t>A</a:t>
          </a:r>
          <a:r>
            <a:rPr lang="fr-BE" sz="1100" baseline="0"/>
            <a:t> automatiser.</a:t>
          </a:r>
          <a:endParaRPr lang="fr-BE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C11" totalsRowShown="0">
  <autoFilter ref="A1:C11"/>
  <tableColumns count="3">
    <tableColumn id="1" name="N"/>
    <tableColumn id="2" name="Article"/>
    <tableColumn id="3" name="Flag">
      <calculatedColumnFormula>IF(LEFT(B2,1)="1",1,0)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activeCell="C11" sqref="C11"/>
    </sheetView>
  </sheetViews>
  <sheetFormatPr baseColWidth="10" defaultRowHeight="14.5"/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 t="s">
        <v>3</v>
      </c>
      <c r="C2">
        <f>IF(LEFT(B2,1)="1",1,0)</f>
        <v>1</v>
      </c>
    </row>
    <row r="3" spans="1:3">
      <c r="A3">
        <v>2</v>
      </c>
      <c r="B3" t="s">
        <v>4</v>
      </c>
      <c r="C3">
        <f t="shared" ref="C3:C11" si="0">IF(LEFT(B3,1)="1",1,0)</f>
        <v>1</v>
      </c>
    </row>
    <row r="4" spans="1:3">
      <c r="A4">
        <v>3</v>
      </c>
      <c r="B4" t="s">
        <v>5</v>
      </c>
      <c r="C4">
        <f t="shared" si="0"/>
        <v>1</v>
      </c>
    </row>
    <row r="5" spans="1:3">
      <c r="A5">
        <v>4</v>
      </c>
      <c r="B5" t="s">
        <v>6</v>
      </c>
      <c r="C5">
        <f t="shared" si="0"/>
        <v>0</v>
      </c>
    </row>
    <row r="6" spans="1:3">
      <c r="A6">
        <v>5</v>
      </c>
      <c r="B6" t="s">
        <v>7</v>
      </c>
      <c r="C6">
        <f t="shared" si="0"/>
        <v>0</v>
      </c>
    </row>
    <row r="7" spans="1:3">
      <c r="A7">
        <v>6</v>
      </c>
      <c r="B7" t="s">
        <v>8</v>
      </c>
      <c r="C7">
        <f t="shared" si="0"/>
        <v>1</v>
      </c>
    </row>
    <row r="8" spans="1:3">
      <c r="A8">
        <v>7</v>
      </c>
      <c r="B8" t="s">
        <v>9</v>
      </c>
      <c r="C8">
        <f t="shared" si="0"/>
        <v>1</v>
      </c>
    </row>
    <row r="9" spans="1:3">
      <c r="A9">
        <v>8</v>
      </c>
      <c r="B9" t="s">
        <v>10</v>
      </c>
      <c r="C9">
        <f t="shared" si="0"/>
        <v>0</v>
      </c>
    </row>
    <row r="10" spans="1:3">
      <c r="A10">
        <v>9</v>
      </c>
      <c r="B10" t="s">
        <v>11</v>
      </c>
      <c r="C10">
        <f t="shared" si="0"/>
        <v>0</v>
      </c>
    </row>
    <row r="11" spans="1:3">
      <c r="A11">
        <v>10</v>
      </c>
      <c r="B11" t="s">
        <v>12</v>
      </c>
      <c r="C11">
        <f t="shared" si="0"/>
        <v>0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I14" sqref="I14"/>
    </sheetView>
  </sheetViews>
  <sheetFormatPr baseColWidth="10" defaultRowHeight="14.5"/>
  <sheetData>
    <row r="1" spans="1:6">
      <c r="A1" s="1" t="s">
        <v>0</v>
      </c>
      <c r="B1" s="1" t="s">
        <v>1</v>
      </c>
      <c r="C1" s="1"/>
    </row>
    <row r="2" spans="1:6">
      <c r="A2" s="2">
        <f>IFERROR(INDEX(Tableau1[N],SMALL(IF(Tableau1[Flag]=1,ROW(Tableau1[N])-1),ROW(A1))),"")</f>
        <v>1</v>
      </c>
      <c r="B2" s="2" t="str">
        <f>IFERROR(VLOOKUP(A2,Tableau1[[N]:[Article]],2,0),"")</f>
        <v>1ABC</v>
      </c>
      <c r="C2" s="2"/>
    </row>
    <row r="3" spans="1:6">
      <c r="A3" s="2">
        <f t="array" ref="A3">IFERROR(INDEX(Tableau1[N],SMALL(IF(Tableau1[Flag]=1,ROW(Tableau1[N])-1),ROW(A2))),"")</f>
        <v>2</v>
      </c>
      <c r="B3" s="2" t="str">
        <f>IFERROR(VLOOKUP(A3,Tableau1[[N]:[Article]],2,0),"")</f>
        <v>1BCD</v>
      </c>
      <c r="C3" s="3"/>
    </row>
    <row r="4" spans="1:6">
      <c r="A4" s="2">
        <f t="array" ref="A4">IFERROR(INDEX(Tableau1[N],SMALL(IF(Tableau1[Flag]=1,ROW(Tableau1[N])-1),ROW(A3))),"")</f>
        <v>3</v>
      </c>
      <c r="B4" s="2" t="str">
        <f>IFERROR(VLOOKUP(A4,Tableau1[[N]:[Article]],2,0),"")</f>
        <v>1CDE</v>
      </c>
      <c r="C4" s="2"/>
    </row>
    <row r="5" spans="1:6">
      <c r="A5" s="2">
        <f t="array" ref="A5">IFERROR(INDEX(Tableau1[N],SMALL(IF(Tableau1[Flag]=1,ROW(Tableau1[N])-1),ROW(A4))),"")</f>
        <v>6</v>
      </c>
      <c r="B5" s="2" t="str">
        <f>IFERROR(VLOOKUP(A5,Tableau1[[N]:[Article]],2,0),"")</f>
        <v>1DEF</v>
      </c>
      <c r="C5" s="3"/>
    </row>
    <row r="6" spans="1:6">
      <c r="A6" s="2">
        <f t="array" ref="A6">IFERROR(INDEX(Tableau1[N],SMALL(IF(Tableau1[Flag]=1,ROW(Tableau1[N])-1),ROW(A5))),"")</f>
        <v>7</v>
      </c>
      <c r="B6" s="2" t="str">
        <f>IFERROR(VLOOKUP(A6,Tableau1[[N]:[Article]],2,0),"")</f>
        <v>1EFG</v>
      </c>
      <c r="C6" s="2"/>
    </row>
    <row r="7" spans="1:6">
      <c r="A7" s="2" t="str">
        <f t="array" ref="A7">IFERROR(INDEX(Tableau1[N],SMALL(IF(Tableau1[Flag]=1,ROW(Tableau1[N])-1),ROW(A6))),"")</f>
        <v/>
      </c>
      <c r="B7" s="2" t="str">
        <f>IFERROR(VLOOKUP(A7,Tableau1[[N]:[Article]],2,0),"")</f>
        <v/>
      </c>
      <c r="C7" s="4"/>
    </row>
    <row r="8" spans="1:6">
      <c r="A8" s="2" t="str">
        <f t="array" ref="A8">IFERROR(INDEX(Tableau1[N],SMALL(IF(Tableau1[Flag]=1,ROW(Tableau1[N])-1),ROW(A7))),"")</f>
        <v/>
      </c>
      <c r="B8" s="2" t="str">
        <f>IFERROR(VLOOKUP(A8,Tableau1[[N]:[Article]],2,0),"")</f>
        <v/>
      </c>
      <c r="C8" s="4"/>
    </row>
    <row r="9" spans="1:6">
      <c r="A9" s="2" t="str">
        <f t="array" ref="A9">IFERROR(INDEX(Tableau1[N],SMALL(IF(Tableau1[Flag]=1,ROW(Tableau1[N])-1),ROW(A8))),"")</f>
        <v/>
      </c>
      <c r="B9" s="2" t="str">
        <f>IFERROR(VLOOKUP(A9,Tableau1[[N]:[Article]],2,0),"")</f>
        <v/>
      </c>
      <c r="C9" s="4"/>
      <c r="E9" t="s">
        <v>14</v>
      </c>
      <c r="F9" t="s">
        <v>13</v>
      </c>
    </row>
    <row r="10" spans="1:6">
      <c r="A10" s="2" t="str">
        <f t="array" ref="A10">IFERROR(INDEX(Tableau1[N],SMALL(IF(Tableau1[Flag]=1,ROW(Tableau1[N])-1),ROW(A9))),"")</f>
        <v/>
      </c>
      <c r="B10" s="2" t="str">
        <f>IFERROR(VLOOKUP(A10,Tableau1[[N]:[Article]],2,0),"")</f>
        <v/>
      </c>
      <c r="C10" s="4"/>
    </row>
    <row r="11" spans="1:6">
      <c r="A11" s="2" t="str">
        <f t="array" ref="A11">IFERROR(INDEX(Tableau1[N],SMALL(IF(Tableau1[Flag]=1,ROW(Tableau1[N])-1),ROW(A10))),"")</f>
        <v/>
      </c>
      <c r="B11" s="2" t="str">
        <f>IFERROR(VLOOKUP(A11,Tableau1[[N]:[Article]],2,0),"")</f>
        <v/>
      </c>
      <c r="C11" s="4"/>
      <c r="E11" t="s">
        <v>15</v>
      </c>
      <c r="F11" t="s">
        <v>16</v>
      </c>
    </row>
    <row r="12" spans="1:6">
      <c r="A12" s="2" t="str">
        <f t="array" ref="A12">IFERROR(INDEX(Tableau1[N],SMALL(IF(Tableau1[Flag]=1,ROW(Tableau1[N])-1),ROW(A11))),"")</f>
        <v/>
      </c>
      <c r="B12" s="2" t="str">
        <f>IFERROR(VLOOKUP(A12,Tableau1[[N]:[Article]],2,0),"")</f>
        <v/>
      </c>
      <c r="C12" s="4"/>
    </row>
    <row r="13" spans="1:6">
      <c r="A13" s="2" t="str">
        <f t="array" ref="A13">IFERROR(INDEX(Tableau1[N],SMALL(IF(Tableau1[Flag]=1,ROW(Tableau1[N])-1),ROW(A12))),"")</f>
        <v/>
      </c>
      <c r="B13" s="2" t="str">
        <f>IFERROR(VLOOKUP(A13,Tableau1[[N]:[Article]],2,0),"")</f>
        <v/>
      </c>
      <c r="C13" s="4"/>
    </row>
    <row r="14" spans="1:6">
      <c r="A14" s="2" t="str">
        <f t="array" ref="A14">IFERROR(INDEX(Tableau1[N],SMALL(IF(Tableau1[Flag]=1,ROW(Tableau1[N])-1),ROW(A13))),"")</f>
        <v/>
      </c>
      <c r="B14" s="2" t="str">
        <f>IFERROR(VLOOKUP(A14,Tableau1[[N]:[Article]],2,0),"")</f>
        <v/>
      </c>
      <c r="C14" s="4"/>
    </row>
    <row r="15" spans="1:6">
      <c r="A15" s="2" t="str">
        <f t="array" ref="A15">IFERROR(INDEX(Tableau1[N],SMALL(IF(Tableau1[Flag]=1,ROW(Tableau1[N])-1),ROW(A14))),"")</f>
        <v/>
      </c>
      <c r="B15" s="2" t="str">
        <f>IFERROR(VLOOKUP(A15,Tableau1[[N]:[Article]],2,0),"")</f>
        <v/>
      </c>
      <c r="C15" s="4"/>
    </row>
    <row r="16" spans="1:6">
      <c r="A16" s="2" t="str">
        <f t="array" ref="A16">IFERROR(INDEX(Tableau1[N],SMALL(IF(Tableau1[Flag]=1,ROW(Tableau1[N])-1),ROW(A15))),"")</f>
        <v/>
      </c>
      <c r="B16" s="2" t="str">
        <f>IFERROR(VLOOKUP(A16,Tableau1[[N]:[Article]],2,0),"")</f>
        <v/>
      </c>
      <c r="C16" s="4"/>
    </row>
    <row r="17" spans="1:3">
      <c r="A17" s="2" t="str">
        <f t="array" ref="A17">IFERROR(INDEX(Tableau1[N],SMALL(IF(Tableau1[Flag]=1,ROW(Tableau1[N])-1),ROW(A16))),"")</f>
        <v/>
      </c>
      <c r="B17" s="2" t="str">
        <f>IFERROR(VLOOKUP(A17,Tableau1[[N]:[Article]],2,0),"")</f>
        <v/>
      </c>
      <c r="C17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TRAITEMENT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tulipe</cp:lastModifiedBy>
  <dcterms:created xsi:type="dcterms:W3CDTF">2017-06-15T09:55:56Z</dcterms:created>
  <dcterms:modified xsi:type="dcterms:W3CDTF">2017-06-15T15:44:16Z</dcterms:modified>
</cp:coreProperties>
</file>