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1102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E6" i="1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" a="1"/>
  <c r="E2" s="1"/>
  <c r="E3" a="1"/>
  <c r="E3" s="1"/>
  <c r="E4" a="1"/>
  <c r="E4" s="1"/>
  <c r="E5" a="1"/>
  <c r="E5" s="1"/>
</calcChain>
</file>

<file path=xl/sharedStrings.xml><?xml version="1.0" encoding="utf-8"?>
<sst xmlns="http://schemas.openxmlformats.org/spreadsheetml/2006/main" count="91" uniqueCount="60">
  <si>
    <t>Aglianico</t>
  </si>
  <si>
    <t>Rouge</t>
  </si>
  <si>
    <t>Albana</t>
  </si>
  <si>
    <t>Blanc</t>
  </si>
  <si>
    <t>Aleatico</t>
  </si>
  <si>
    <t>Ancellotta</t>
  </si>
  <si>
    <t>Ansonica</t>
  </si>
  <si>
    <t>Arneis</t>
  </si>
  <si>
    <t>Asprinio</t>
  </si>
  <si>
    <t>Avana</t>
  </si>
  <si>
    <t>Avarengo</t>
  </si>
  <si>
    <t>Barbera</t>
  </si>
  <si>
    <t>Bariadorgia</t>
  </si>
  <si>
    <t>Bellone</t>
  </si>
  <si>
    <t>Bianco d'Alessano</t>
  </si>
  <si>
    <t>Biancolella</t>
  </si>
  <si>
    <t>Bombino bianco</t>
  </si>
  <si>
    <t>Bombino nero</t>
  </si>
  <si>
    <t>Bonarda</t>
  </si>
  <si>
    <t>Bonarda piemontese</t>
  </si>
  <si>
    <t>Bosco</t>
  </si>
  <si>
    <t>Bovale</t>
  </si>
  <si>
    <t>Brachetto</t>
  </si>
  <si>
    <t>Cabernet franc</t>
  </si>
  <si>
    <t>Cabernet Sauvignon</t>
  </si>
  <si>
    <t>Caicagiola</t>
  </si>
  <si>
    <t>Calabrese</t>
  </si>
  <si>
    <t>Canaiolo</t>
  </si>
  <si>
    <t>Cannonau</t>
  </si>
  <si>
    <t>Carignano</t>
  </si>
  <si>
    <t>Carricante</t>
  </si>
  <si>
    <t>Catarratto bianco comune</t>
  </si>
  <si>
    <t>Catarratto bianco lucido</t>
  </si>
  <si>
    <t>Chardonnay</t>
  </si>
  <si>
    <t>Benevento Aglianico</t>
  </si>
  <si>
    <t>Benevento Aglianico novello</t>
  </si>
  <si>
    <t>Benevento Aglianico passito</t>
  </si>
  <si>
    <t>Benevento Barbera</t>
  </si>
  <si>
    <t>Benevento Barbera novello</t>
  </si>
  <si>
    <t>Benevento Barbera passito</t>
  </si>
  <si>
    <t>Benevento bianco</t>
  </si>
  <si>
    <t>Benevento bianco passito</t>
  </si>
  <si>
    <t>Benevento Cabernet Sauvignon</t>
  </si>
  <si>
    <t>Benevento Cabernet Sauvignon novello</t>
  </si>
  <si>
    <t>Benevento Cabernet Sauvignon passito</t>
  </si>
  <si>
    <t>Benevento Chardonnay</t>
  </si>
  <si>
    <t>Benevento Chardonnay passito</t>
  </si>
  <si>
    <t>Benevento Coda di Volpe</t>
  </si>
  <si>
    <t>Benevento Coda di Volpe passito</t>
  </si>
  <si>
    <t>Benevento Falanghina</t>
  </si>
  <si>
    <t>Benevento Falanghina passito</t>
  </si>
  <si>
    <t>Benevento Fiano</t>
  </si>
  <si>
    <t>Benevento Fiano passito</t>
  </si>
  <si>
    <t>Benevento Greco</t>
  </si>
  <si>
    <t>Benevento Greco passito</t>
  </si>
  <si>
    <t>Benevento Malvasia</t>
  </si>
  <si>
    <t>Benevento Malvasia passito</t>
  </si>
  <si>
    <t>Cépage</t>
  </si>
  <si>
    <t>Couleur</t>
  </si>
  <si>
    <t>Appellation + cépage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</si>
</sst>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I7" sqref="I7"/>
    </sheetView>
  </sheetViews>
  <sheetFormatPr baseColWidth="10" defaultRowHeight="14.5"/>
  <cols>
    <col min="1" max="1" width="24" bestFit="1" customWidth="1"/>
    <col min="2" max="2" width="8" bestFit="1" customWidth="1"/>
    <col min="3" max="3" width="36.7265625" bestFit="1" customWidth="1"/>
  </cols>
  <sheetData>
    <row r="1" spans="1:5">
      <c r="A1" s="9" t="s">
        <v>57</v>
      </c>
      <c r="B1" s="10" t="s">
        <v>58</v>
      </c>
      <c r="C1" s="11" t="s">
        <v>59</v>
      </c>
      <c r="D1" s="12" t="s">
        <v>58</v>
      </c>
    </row>
    <row r="2" spans="1:5">
      <c r="A2" s="1" t="s">
        <v>0</v>
      </c>
      <c r="B2" s="2" t="s">
        <v>1</v>
      </c>
      <c r="C2" s="5" t="s">
        <v>34</v>
      </c>
      <c r="D2" s="6"/>
      <c r="E2" s="13" t="str">
        <f t="array" ref="E2">INDEX(B$2:B$33,MAX(IF(ISNUMBER(SEARCH(A$2:A$33,C2)*1),ROW(B$2:B$33)-1,"")))</f>
        <v>Rouge</v>
      </c>
    </row>
    <row r="3" spans="1:5">
      <c r="A3" s="1" t="s">
        <v>2</v>
      </c>
      <c r="B3" s="2" t="s">
        <v>3</v>
      </c>
      <c r="C3" s="5" t="s">
        <v>35</v>
      </c>
      <c r="D3" s="6"/>
      <c r="E3" s="13" t="str">
        <f t="array" ref="E3">INDEX(B$2:B$33,MAX(IF(ISNUMBER(SEARCH(A$2:A$33,C3)*1),ROW(B$2:B$33)-1,"")))</f>
        <v>Rouge</v>
      </c>
    </row>
    <row r="4" spans="1:5">
      <c r="A4" s="1" t="s">
        <v>4</v>
      </c>
      <c r="B4" s="2" t="s">
        <v>1</v>
      </c>
      <c r="C4" s="5" t="s">
        <v>36</v>
      </c>
      <c r="D4" s="6"/>
      <c r="E4" s="13" t="str">
        <f t="array" ref="E4">INDEX(B$2:B$33,MAX(IF(ISNUMBER(SEARCH(A$2:A$33,C4)*1),ROW(B$2:B$33)-1,"")))</f>
        <v>Rouge</v>
      </c>
    </row>
    <row r="5" spans="1:5">
      <c r="A5" s="1" t="s">
        <v>5</v>
      </c>
      <c r="B5" s="2" t="s">
        <v>1</v>
      </c>
      <c r="C5" s="5" t="s">
        <v>37</v>
      </c>
      <c r="D5" s="6"/>
      <c r="E5" s="13" t="str">
        <f t="array" ref="E5">INDEX(B$2:B$33,MAX(IF(ISNUMBER(SEARCH(A$2:A$33,C5)*1),ROW(B$2:B$33)-1,"")))</f>
        <v>Rouge</v>
      </c>
    </row>
    <row r="6" spans="1:5">
      <c r="A6" s="1" t="s">
        <v>6</v>
      </c>
      <c r="B6" s="2" t="s">
        <v>3</v>
      </c>
      <c r="C6" s="5" t="s">
        <v>38</v>
      </c>
      <c r="D6" s="6"/>
      <c r="E6" s="13" t="str">
        <f t="array" ref="E6">INDEX(B$2:B$33,MAX(IF(ISNUMBER(SEARCH(A$2:A$33,C6)*1),ROW(B$2:B$33)-1,"")))</f>
        <v>Rouge</v>
      </c>
    </row>
    <row r="7" spans="1:5">
      <c r="A7" s="1" t="s">
        <v>7</v>
      </c>
      <c r="B7" s="2" t="s">
        <v>3</v>
      </c>
      <c r="C7" s="5" t="s">
        <v>39</v>
      </c>
      <c r="D7" s="6"/>
      <c r="E7" s="13" t="str">
        <f t="array" ref="E7">INDEX(B$2:B$33,MAX(IF(ISNUMBER(SEARCH(A$2:A$33,C7)*1),ROW(B$2:B$33)-1,"")))</f>
        <v>Rouge</v>
      </c>
    </row>
    <row r="8" spans="1:5">
      <c r="A8" s="1" t="s">
        <v>8</v>
      </c>
      <c r="B8" s="2" t="s">
        <v>3</v>
      </c>
      <c r="C8" s="5" t="s">
        <v>40</v>
      </c>
      <c r="D8" s="6"/>
      <c r="E8" s="13" t="str">
        <f t="array" ref="E8">INDEX(B$2:B$33,MAX(IF(ISNUMBER(SEARCH(A$2:A$33,C8)*1),ROW(B$2:B$33)-1,"")))</f>
        <v>Rouge</v>
      </c>
    </row>
    <row r="9" spans="1:5">
      <c r="A9" s="1" t="s">
        <v>9</v>
      </c>
      <c r="B9" s="2" t="s">
        <v>1</v>
      </c>
      <c r="C9" s="5" t="s">
        <v>41</v>
      </c>
      <c r="D9" s="6"/>
      <c r="E9" s="13" t="str">
        <f t="array" ref="E9">INDEX(B$2:B$33,MAX(IF(ISNUMBER(SEARCH(A$2:A$33,C9)*1),ROW(B$2:B$33)-1,"")))</f>
        <v>Rouge</v>
      </c>
    </row>
    <row r="10" spans="1:5">
      <c r="A10" s="1" t="s">
        <v>10</v>
      </c>
      <c r="B10" s="2" t="s">
        <v>1</v>
      </c>
      <c r="C10" s="5" t="s">
        <v>42</v>
      </c>
      <c r="D10" s="6"/>
      <c r="E10" s="13" t="str">
        <f t="array" ref="E10">INDEX(B$2:B$33,MAX(IF(ISNUMBER(SEARCH(A$2:A$33,C10)*1),ROW(B$2:B$33)-1,"")))</f>
        <v>Rouge</v>
      </c>
    </row>
    <row r="11" spans="1:5">
      <c r="A11" s="1" t="s">
        <v>11</v>
      </c>
      <c r="B11" s="2" t="s">
        <v>1</v>
      </c>
      <c r="C11" s="5" t="s">
        <v>43</v>
      </c>
      <c r="D11" s="6"/>
      <c r="E11" s="13" t="str">
        <f t="array" ref="E11">INDEX(B$2:B$33,MAX(IF(ISNUMBER(SEARCH(A$2:A$33,C11)*1),ROW(B$2:B$33)-1,"")))</f>
        <v>Rouge</v>
      </c>
    </row>
    <row r="12" spans="1:5">
      <c r="A12" s="1" t="s">
        <v>12</v>
      </c>
      <c r="B12" s="2" t="s">
        <v>3</v>
      </c>
      <c r="C12" s="5" t="s">
        <v>44</v>
      </c>
      <c r="D12" s="6"/>
      <c r="E12" s="13" t="str">
        <f t="array" ref="E12">INDEX(B$2:B$33,MAX(IF(ISNUMBER(SEARCH(A$2:A$33,C12)*1),ROW(B$2:B$33)-1,"")))</f>
        <v>Rouge</v>
      </c>
    </row>
    <row r="13" spans="1:5">
      <c r="A13" s="1" t="s">
        <v>13</v>
      </c>
      <c r="B13" s="2" t="s">
        <v>3</v>
      </c>
      <c r="C13" s="5" t="s">
        <v>45</v>
      </c>
      <c r="D13" s="6"/>
      <c r="E13" s="13" t="str">
        <f t="array" ref="E13">INDEX(B$2:B$33,MAX(IF(ISNUMBER(SEARCH(A$2:A$33,C13)*1),ROW(B$2:B$33)-1,"")))</f>
        <v>Blanc</v>
      </c>
    </row>
    <row r="14" spans="1:5">
      <c r="A14" s="1" t="s">
        <v>14</v>
      </c>
      <c r="B14" s="2" t="s">
        <v>3</v>
      </c>
      <c r="C14" s="5" t="s">
        <v>46</v>
      </c>
      <c r="D14" s="6"/>
      <c r="E14" s="13" t="str">
        <f t="array" ref="E14">INDEX(B$2:B$33,MAX(IF(ISNUMBER(SEARCH(A$2:A$33,C14)*1),ROW(B$2:B$33)-1,"")))</f>
        <v>Blanc</v>
      </c>
    </row>
    <row r="15" spans="1:5">
      <c r="A15" s="1" t="s">
        <v>15</v>
      </c>
      <c r="B15" s="2" t="s">
        <v>3</v>
      </c>
      <c r="C15" s="5" t="s">
        <v>47</v>
      </c>
      <c r="D15" s="6"/>
      <c r="E15" s="13" t="str">
        <f t="array" ref="E15">INDEX(B$2:B$33,MAX(IF(ISNUMBER(SEARCH(A$2:A$33,C15)*1),ROW(B$2:B$33)-1,"")))</f>
        <v>Rouge</v>
      </c>
    </row>
    <row r="16" spans="1:5">
      <c r="A16" s="1" t="s">
        <v>16</v>
      </c>
      <c r="B16" s="2" t="s">
        <v>3</v>
      </c>
      <c r="C16" s="5" t="s">
        <v>48</v>
      </c>
      <c r="D16" s="6"/>
      <c r="E16" s="13" t="str">
        <f t="array" ref="E16">INDEX(B$2:B$33,MAX(IF(ISNUMBER(SEARCH(A$2:A$33,C16)*1),ROW(B$2:B$33)-1,"")))</f>
        <v>Rouge</v>
      </c>
    </row>
    <row r="17" spans="1:5">
      <c r="A17" s="1" t="s">
        <v>17</v>
      </c>
      <c r="B17" s="2" t="s">
        <v>1</v>
      </c>
      <c r="C17" s="5" t="s">
        <v>49</v>
      </c>
      <c r="D17" s="6"/>
      <c r="E17" s="13" t="str">
        <f t="array" ref="E17">INDEX(B$2:B$33,MAX(IF(ISNUMBER(SEARCH(A$2:A$33,C17)*1),ROW(B$2:B$33)-1,"")))</f>
        <v>Rouge</v>
      </c>
    </row>
    <row r="18" spans="1:5">
      <c r="A18" s="1" t="s">
        <v>18</v>
      </c>
      <c r="B18" s="2" t="s">
        <v>1</v>
      </c>
      <c r="C18" s="5" t="s">
        <v>50</v>
      </c>
      <c r="D18" s="6"/>
      <c r="E18" s="13" t="str">
        <f t="array" ref="E18">INDEX(B$2:B$33,MAX(IF(ISNUMBER(SEARCH(A$2:A$33,C18)*1),ROW(B$2:B$33)-1,"")))</f>
        <v>Rouge</v>
      </c>
    </row>
    <row r="19" spans="1:5">
      <c r="A19" s="1" t="s">
        <v>19</v>
      </c>
      <c r="B19" s="2" t="s">
        <v>1</v>
      </c>
      <c r="C19" s="5" t="s">
        <v>51</v>
      </c>
      <c r="D19" s="6"/>
      <c r="E19" s="13" t="str">
        <f t="array" ref="E19">INDEX(B$2:B$33,MAX(IF(ISNUMBER(SEARCH(A$2:A$33,C19)*1),ROW(B$2:B$33)-1,"")))</f>
        <v>Rouge</v>
      </c>
    </row>
    <row r="20" spans="1:5">
      <c r="A20" s="1" t="s">
        <v>20</v>
      </c>
      <c r="B20" s="2" t="s">
        <v>3</v>
      </c>
      <c r="C20" s="5" t="s">
        <v>52</v>
      </c>
      <c r="D20" s="6"/>
      <c r="E20" s="13" t="str">
        <f t="array" ref="E20">INDEX(B$2:B$33,MAX(IF(ISNUMBER(SEARCH(A$2:A$33,C20)*1),ROW(B$2:B$33)-1,"")))</f>
        <v>Rouge</v>
      </c>
    </row>
    <row r="21" spans="1:5">
      <c r="A21" s="1" t="s">
        <v>21</v>
      </c>
      <c r="B21" s="2" t="s">
        <v>1</v>
      </c>
      <c r="C21" s="5" t="s">
        <v>53</v>
      </c>
      <c r="D21" s="6"/>
      <c r="E21" s="13" t="str">
        <f t="array" ref="E21">INDEX(B$2:B$33,MAX(IF(ISNUMBER(SEARCH(A$2:A$33,C21)*1),ROW(B$2:B$33)-1,"")))</f>
        <v>Rouge</v>
      </c>
    </row>
    <row r="22" spans="1:5">
      <c r="A22" s="1" t="s">
        <v>22</v>
      </c>
      <c r="B22" s="2" t="s">
        <v>1</v>
      </c>
      <c r="C22" s="5" t="s">
        <v>54</v>
      </c>
      <c r="D22" s="6"/>
      <c r="E22" s="13" t="str">
        <f t="array" ref="E22">INDEX(B$2:B$33,MAX(IF(ISNUMBER(SEARCH(A$2:A$33,C22)*1),ROW(B$2:B$33)-1,"")))</f>
        <v>Rouge</v>
      </c>
    </row>
    <row r="23" spans="1:5">
      <c r="A23" s="1" t="s">
        <v>23</v>
      </c>
      <c r="B23" s="2" t="s">
        <v>1</v>
      </c>
      <c r="C23" s="5" t="s">
        <v>55</v>
      </c>
      <c r="D23" s="6"/>
      <c r="E23" s="13" t="str">
        <f t="array" ref="E23">INDEX(B$2:B$33,MAX(IF(ISNUMBER(SEARCH(A$2:A$33,C23)*1),ROW(B$2:B$33)-1,"")))</f>
        <v>Rouge</v>
      </c>
    </row>
    <row r="24" spans="1:5" ht="15" thickBot="1">
      <c r="A24" s="1" t="s">
        <v>24</v>
      </c>
      <c r="B24" s="2" t="s">
        <v>1</v>
      </c>
      <c r="C24" s="7" t="s">
        <v>56</v>
      </c>
      <c r="D24" s="8"/>
      <c r="E24" s="13" t="str">
        <f t="array" ref="E24">INDEX(B$2:B$33,MAX(IF(ISNUMBER(SEARCH(A$2:A$33,C24)*1),ROW(B$2:B$33)-1,"")))</f>
        <v>Rouge</v>
      </c>
    </row>
    <row r="25" spans="1:5">
      <c r="A25" s="1" t="s">
        <v>25</v>
      </c>
      <c r="B25" s="2" t="s">
        <v>1</v>
      </c>
    </row>
    <row r="26" spans="1:5">
      <c r="A26" s="1" t="s">
        <v>26</v>
      </c>
      <c r="B26" s="2" t="s">
        <v>1</v>
      </c>
    </row>
    <row r="27" spans="1:5">
      <c r="A27" s="1" t="s">
        <v>27</v>
      </c>
      <c r="B27" s="2" t="s">
        <v>1</v>
      </c>
    </row>
    <row r="28" spans="1:5">
      <c r="A28" s="1" t="s">
        <v>28</v>
      </c>
      <c r="B28" s="2" t="s">
        <v>1</v>
      </c>
    </row>
    <row r="29" spans="1:5">
      <c r="A29" s="1" t="s">
        <v>29</v>
      </c>
      <c r="B29" s="2" t="s">
        <v>1</v>
      </c>
    </row>
    <row r="30" spans="1:5">
      <c r="A30" s="1" t="s">
        <v>30</v>
      </c>
      <c r="B30" s="2" t="s">
        <v>3</v>
      </c>
    </row>
    <row r="31" spans="1:5">
      <c r="A31" s="1" t="s">
        <v>31</v>
      </c>
      <c r="B31" s="2" t="s">
        <v>3</v>
      </c>
    </row>
    <row r="32" spans="1:5">
      <c r="A32" s="1" t="s">
        <v>32</v>
      </c>
      <c r="B32" s="2" t="s">
        <v>3</v>
      </c>
    </row>
    <row r="33" spans="1:2" ht="15" thickBot="1">
      <c r="A33" s="3" t="s">
        <v>33</v>
      </c>
      <c r="B33" s="4" t="s">
        <v>3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tulipe</cp:lastModifiedBy>
  <dcterms:created xsi:type="dcterms:W3CDTF">2016-09-22T13:35:53Z</dcterms:created>
  <dcterms:modified xsi:type="dcterms:W3CDTF">2016-09-22T18:48:01Z</dcterms:modified>
</cp:coreProperties>
</file>