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Feuil1" sheetId="1" r:id="rId1"/>
    <sheet name="Feuil2" sheetId="2" r:id="rId2"/>
  </sheets>
  <definedNames>
    <definedName name="bdd">OFFSET(Feuil1!$A$3:$C$3,,,ROWS(cola))</definedName>
    <definedName name="cola">OFFSET(Feuil1!$A$3,,,COUNT(Feuil1!$A:$A))</definedName>
    <definedName name="contrat">OFFSET(cola,,1,)</definedName>
    <definedName name="contrat2">OFFSET(Feuil2!$B$2,,,COUNTIF(Feuil2!$B:$B,"&gt;&lt;"))</definedName>
    <definedName name="listecontrat">OFFSET(Feuil2!$A$2,,,COUNTIF(Feuil2!$A:$A,"&gt;&lt;"))</definedName>
  </definedNames>
  <calcPr calcId="124519"/>
</workbook>
</file>

<file path=xl/calcChain.xml><?xml version="1.0" encoding="utf-8"?>
<calcChain xmlns="http://schemas.openxmlformats.org/spreadsheetml/2006/main">
  <c r="F6" i="1" a="1"/>
  <c r="F6" s="1"/>
  <c r="G6" s="1"/>
  <c r="F7" a="1"/>
  <c r="F7" s="1"/>
  <c r="G7" s="1"/>
  <c r="F8" a="1"/>
  <c r="F8" s="1"/>
  <c r="G8" s="1"/>
  <c r="F9" a="1"/>
  <c r="F9" s="1"/>
  <c r="G9" s="1"/>
  <c r="F10" a="1"/>
  <c r="F10" s="1"/>
  <c r="G10" s="1"/>
  <c r="F11" a="1"/>
  <c r="F11" s="1"/>
  <c r="G11" s="1"/>
  <c r="F12" a="1"/>
  <c r="F12" s="1"/>
  <c r="G12" s="1"/>
  <c r="F13" a="1"/>
  <c r="F13" s="1"/>
  <c r="G13" s="1"/>
  <c r="F14" a="1"/>
  <c r="F14" s="1"/>
  <c r="G14" s="1"/>
  <c r="F15" a="1"/>
  <c r="F15" s="1"/>
  <c r="G15" s="1"/>
  <c r="F5" a="1"/>
  <c r="F5" s="1"/>
  <c r="G5" s="1"/>
  <c r="A2" i="2" a="1"/>
  <c r="A2" s="1"/>
  <c r="A3" l="1" a="1"/>
  <c r="A3" s="1"/>
  <c r="A4" l="1" a="1"/>
  <c r="A4" s="1"/>
  <c r="A5" l="1" a="1"/>
  <c r="A5" s="1"/>
  <c r="A6" s="1" a="1"/>
  <c r="A6" s="1"/>
  <c r="A7" s="1" a="1"/>
  <c r="A7" s="1"/>
  <c r="A8" l="1" a="1"/>
  <c r="A8" s="1"/>
  <c r="A9" l="1" a="1"/>
  <c r="A9" s="1"/>
  <c r="A10" s="1" a="1"/>
  <c r="A10" s="1"/>
  <c r="A11" l="1" a="1"/>
  <c r="A11" s="1"/>
  <c r="A12" s="1" a="1"/>
  <c r="A12" s="1"/>
  <c r="A13" s="1" a="1"/>
  <c r="A13" s="1"/>
  <c r="B2" l="1" a="1"/>
  <c r="B2" s="1"/>
  <c r="B9" a="1"/>
  <c r="B9" s="1"/>
  <c r="B8" a="1"/>
  <c r="B8" s="1"/>
  <c r="B17" a="1"/>
  <c r="B17" s="1"/>
  <c r="B6" a="1"/>
  <c r="B6" s="1"/>
  <c r="B4" a="1"/>
  <c r="B4" s="1"/>
  <c r="B13" a="1"/>
  <c r="B13" s="1"/>
  <c r="B16" a="1"/>
  <c r="B16" s="1"/>
  <c r="B14" a="1"/>
  <c r="B14" s="1"/>
  <c r="B7" a="1"/>
  <c r="B7" s="1"/>
  <c r="B15" a="1"/>
  <c r="B15" s="1"/>
  <c r="B12" a="1"/>
  <c r="B12" s="1"/>
  <c r="B5" a="1"/>
  <c r="B5" s="1"/>
  <c r="B10" a="1"/>
  <c r="B10" s="1"/>
  <c r="B3" a="1"/>
  <c r="B3" s="1"/>
  <c r="B11" a="1"/>
  <c r="B11" s="1"/>
</calcChain>
</file>

<file path=xl/sharedStrings.xml><?xml version="1.0" encoding="utf-8"?>
<sst xmlns="http://schemas.openxmlformats.org/spreadsheetml/2006/main" count="24" uniqueCount="18">
  <si>
    <t>référence</t>
  </si>
  <si>
    <t>contrat</t>
  </si>
  <si>
    <t>valeur</t>
  </si>
  <si>
    <t>M06</t>
  </si>
  <si>
    <t>B01</t>
  </si>
  <si>
    <t>R01</t>
  </si>
  <si>
    <t>(j'ai pris un ex avec peu de contrat mais j'en ai plus, c'était pour faciliter l'exemple)</t>
  </si>
  <si>
    <t>C03</t>
  </si>
  <si>
    <t>Tableau source</t>
  </si>
  <si>
    <t>Tableau cible (résultat recherché)</t>
  </si>
  <si>
    <t>donc une espèce de recherchev avec un critère sur le contrat et si le contrat n'est pas dans la liste passer a la ligne suivante etc etc</t>
  </si>
  <si>
    <t xml:space="preserve"> &lt;-- donc ici le résultat serait le suivant</t>
  </si>
  <si>
    <r>
      <t xml:space="preserve">Je souhaiterais dans ce tableau cible trouver une formule qui me renvoie les références et les valeurs dont les contrats </t>
    </r>
    <r>
      <rPr>
        <b/>
        <sz val="10"/>
        <color rgb="FFFF0000"/>
        <rFont val="Calibri"/>
        <family val="2"/>
      </rPr>
      <t xml:space="preserve">ne sont pas R01 ni B01 </t>
    </r>
    <r>
      <rPr>
        <sz val="10"/>
        <color theme="1"/>
        <rFont val="Calibri"/>
        <family val="2"/>
      </rPr>
      <t xml:space="preserve">par ex </t>
    </r>
  </si>
  <si>
    <t>choix1</t>
  </si>
  <si>
    <t>choix2</t>
  </si>
  <si>
    <t>choix3</t>
  </si>
  <si>
    <t>choix4</t>
  </si>
  <si>
    <t xml:space="preserve">rappel : ce sont des choix de non presence 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</si>
</sst>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</font>
    <font>
      <b/>
      <sz val="10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workbookViewId="0">
      <selection activeCell="P13" sqref="P13"/>
    </sheetView>
  </sheetViews>
  <sheetFormatPr baseColWidth="10" defaultRowHeight="13"/>
  <sheetData>
    <row r="1" spans="1:16">
      <c r="A1" s="2" t="s">
        <v>8</v>
      </c>
      <c r="B1" s="2"/>
      <c r="C1" s="2"/>
      <c r="F1" t="s">
        <v>13</v>
      </c>
      <c r="G1" t="s">
        <v>14</v>
      </c>
      <c r="H1" t="s">
        <v>15</v>
      </c>
      <c r="I1" t="s">
        <v>16</v>
      </c>
      <c r="J1" s="4" t="s">
        <v>17</v>
      </c>
      <c r="K1" s="4"/>
      <c r="L1" s="4"/>
      <c r="M1" s="4"/>
    </row>
    <row r="2" spans="1:16">
      <c r="A2" t="s">
        <v>0</v>
      </c>
      <c r="B2" t="s">
        <v>1</v>
      </c>
      <c r="C2" t="s">
        <v>2</v>
      </c>
      <c r="F2" t="s">
        <v>5</v>
      </c>
      <c r="G2" t="s">
        <v>4</v>
      </c>
    </row>
    <row r="3" spans="1:16">
      <c r="A3">
        <v>154268</v>
      </c>
      <c r="B3" t="s">
        <v>3</v>
      </c>
      <c r="C3">
        <v>12</v>
      </c>
    </row>
    <row r="4" spans="1:16">
      <c r="A4">
        <v>154269</v>
      </c>
      <c r="B4" t="s">
        <v>4</v>
      </c>
      <c r="C4">
        <v>65</v>
      </c>
    </row>
    <row r="5" spans="1:16">
      <c r="A5">
        <v>153245</v>
      </c>
      <c r="B5" t="s">
        <v>5</v>
      </c>
      <c r="C5">
        <v>987</v>
      </c>
      <c r="F5" s="3">
        <f t="array" aca="1" ref="F5" ca="1">IFERROR(INDEX(cola,SMALL(IF(contrat=F$2,"",IF(contrat=G$2,"",IF(contrat=H$2,"",IF(contrat=I$2,"",ROW(contrat)-2)))),ROW(A1))),"")</f>
        <v>154268</v>
      </c>
      <c r="G5" s="3">
        <f ca="1">IF(F5="","",VLOOKUP(F5,bdd,3,0))</f>
        <v>12</v>
      </c>
    </row>
    <row r="6" spans="1:16">
      <c r="A6">
        <v>152125</v>
      </c>
      <c r="B6" t="s">
        <v>5</v>
      </c>
      <c r="C6">
        <v>5</v>
      </c>
      <c r="F6" s="3">
        <f t="array" aca="1" ref="F6" ca="1">IFERROR(INDEX(cola,SMALL(IF(contrat=F$2,"",IF(contrat=G$2,"",IF(contrat=H$2,"",IF(contrat=I$2,"",ROW(contrat)-2)))),ROW(A2))),"")</f>
        <v>151111</v>
      </c>
      <c r="G6" s="3">
        <f ca="1">IF(F6="","",VLOOKUP(F6,bdd,3,0))</f>
        <v>11</v>
      </c>
    </row>
    <row r="7" spans="1:16">
      <c r="A7">
        <v>151111</v>
      </c>
      <c r="B7" t="s">
        <v>3</v>
      </c>
      <c r="C7">
        <v>11</v>
      </c>
      <c r="F7" s="3">
        <f t="array" aca="1" ref="F7" ca="1">IFERROR(INDEX(cola,SMALL(IF(contrat=F$2,"",IF(contrat=G$2,"",IF(contrat=H$2,"",IF(contrat=I$2,"",ROW(contrat)-2)))),ROW(A3))),"")</f>
        <v>153844</v>
      </c>
      <c r="G7" s="3">
        <f ca="1">IF(F7="","",VLOOKUP(F7,bdd,3,0))</f>
        <v>22</v>
      </c>
    </row>
    <row r="8" spans="1:16">
      <c r="A8">
        <v>153844</v>
      </c>
      <c r="B8" t="s">
        <v>7</v>
      </c>
      <c r="C8">
        <v>22</v>
      </c>
      <c r="F8" s="3" t="str">
        <f t="array" aca="1" ref="F8" ca="1">IFERROR(INDEX(cola,SMALL(IF(contrat=F$2,"",IF(contrat=G$2,"",IF(contrat=H$2,"",IF(contrat=I$2,"",ROW(contrat)-2)))),ROW(A4))),"")</f>
        <v/>
      </c>
      <c r="G8" s="3" t="str">
        <f ca="1">IF(F8="","",VLOOKUP(F8,bdd,3,0))</f>
        <v/>
      </c>
    </row>
    <row r="9" spans="1:16">
      <c r="F9" s="3" t="str">
        <f t="array" aca="1" ref="F9" ca="1">IFERROR(INDEX(cola,SMALL(IF(contrat=F$2,"",IF(contrat=G$2,"",IF(contrat=H$2,"",IF(contrat=I$2,"",ROW(contrat)-2)))),ROW(A5))),"")</f>
        <v/>
      </c>
      <c r="G9" s="3" t="str">
        <f ca="1">IF(F9="","",VLOOKUP(F9,bdd,3,0))</f>
        <v/>
      </c>
    </row>
    <row r="10" spans="1:16">
      <c r="F10" s="3" t="str">
        <f t="array" aca="1" ref="F10" ca="1">IFERROR(INDEX(cola,SMALL(IF(contrat=F$2,"",IF(contrat=G$2,"",IF(contrat=H$2,"",IF(contrat=I$2,"",ROW(contrat)-2)))),ROW(A6))),"")</f>
        <v/>
      </c>
      <c r="G10" s="3" t="str">
        <f ca="1">IF(F10="","",VLOOKUP(F10,bdd,3,0))</f>
        <v/>
      </c>
    </row>
    <row r="11" spans="1:16">
      <c r="F11" s="3" t="str">
        <f t="array" aca="1" ref="F11" ca="1">IFERROR(INDEX(cola,SMALL(IF(contrat=F$2,"",IF(contrat=G$2,"",IF(contrat=H$2,"",IF(contrat=I$2,"",ROW(contrat)-2)))),ROW(A7))),"")</f>
        <v/>
      </c>
      <c r="G11" s="3" t="str">
        <f ca="1">IF(F11="","",VLOOKUP(F11,bdd,3,0))</f>
        <v/>
      </c>
    </row>
    <row r="12" spans="1:16">
      <c r="F12" s="3" t="str">
        <f t="array" aca="1" ref="F12" ca="1">IFERROR(INDEX(cola,SMALL(IF(contrat=F$2,"",IF(contrat=G$2,"",IF(contrat=H$2,"",IF(contrat=I$2,"",ROW(contrat)-2)))),ROW(A8))),"")</f>
        <v/>
      </c>
      <c r="G12" s="3" t="str">
        <f ca="1">IF(F12="","",VLOOKUP(F12,bdd,3,0))</f>
        <v/>
      </c>
    </row>
    <row r="13" spans="1:16">
      <c r="F13" s="3" t="str">
        <f t="array" aca="1" ref="F13" ca="1">IFERROR(INDEX(cola,SMALL(IF(contrat=F$2,"",IF(contrat=G$2,"",IF(contrat=H$2,"",IF(contrat=I$2,"",ROW(contrat)-2)))),ROW(A9))),"")</f>
        <v/>
      </c>
      <c r="G13" s="3" t="str">
        <f ca="1">IF(F13="","",VLOOKUP(F13,bdd,3,0))</f>
        <v/>
      </c>
    </row>
    <row r="14" spans="1:16">
      <c r="F14" s="3" t="str">
        <f t="array" aca="1" ref="F14" ca="1">IFERROR(INDEX(cola,SMALL(IF(contrat=F$2,"",IF(contrat=G$2,"",IF(contrat=H$2,"",IF(contrat=I$2,"",ROW(contrat)-2)))),ROW(A10))),"")</f>
        <v/>
      </c>
      <c r="G14" s="3" t="str">
        <f ca="1">IF(F14="","",VLOOKUP(F14,bdd,3,0))</f>
        <v/>
      </c>
    </row>
    <row r="15" spans="1:16">
      <c r="F15" s="3" t="str">
        <f t="array" aca="1" ref="F15" ca="1">IFERROR(INDEX(cola,SMALL(IF(contrat=F$2,"",IF(contrat=G$2,"",IF(contrat=H$2,"",IF(contrat=I$2,"",ROW(contrat)-2)))),ROW(A11))),"")</f>
        <v/>
      </c>
      <c r="G15" s="3" t="str">
        <f ca="1">IF(F15="","",VLOOKUP(F15,bdd,3,0))</f>
        <v/>
      </c>
    </row>
    <row r="16" spans="1:16">
      <c r="N16" s="1" t="s">
        <v>9</v>
      </c>
      <c r="O16" s="1"/>
      <c r="P16" s="1"/>
    </row>
    <row r="17" spans="2:15">
      <c r="N17" t="s">
        <v>0</v>
      </c>
      <c r="O17" t="s">
        <v>2</v>
      </c>
    </row>
    <row r="18" spans="2:15">
      <c r="N18">
        <v>154268</v>
      </c>
      <c r="O18">
        <v>12</v>
      </c>
    </row>
    <row r="19" spans="2:15">
      <c r="N19">
        <v>151111</v>
      </c>
      <c r="O19">
        <v>11</v>
      </c>
    </row>
    <row r="20" spans="2:15">
      <c r="B20" t="s">
        <v>12</v>
      </c>
      <c r="N20">
        <v>153844</v>
      </c>
      <c r="O20">
        <v>22</v>
      </c>
    </row>
    <row r="21" spans="2:15">
      <c r="B21" t="s">
        <v>10</v>
      </c>
    </row>
    <row r="22" spans="2:15">
      <c r="B22" t="s">
        <v>11</v>
      </c>
    </row>
    <row r="23" spans="2:15">
      <c r="B23" t="s">
        <v>6</v>
      </c>
    </row>
  </sheetData>
  <dataValidations count="2">
    <dataValidation type="list" allowBlank="1" showInputMessage="1" showErrorMessage="1" sqref="F2">
      <formula1>listecontrat</formula1>
    </dataValidation>
    <dataValidation type="list" allowBlank="1" showInputMessage="1" showErrorMessage="1" sqref="G2:J2">
      <formula1>contrat2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17"/>
  <sheetViews>
    <sheetView workbookViewId="0">
      <selection activeCell="B2" sqref="B2"/>
    </sheetView>
  </sheetViews>
  <sheetFormatPr baseColWidth="10" defaultRowHeight="13"/>
  <sheetData>
    <row r="2" spans="1:2">
      <c r="A2" t="str">
        <f t="array" aca="1" ref="A2" ca="1">IF(ROW(A1)&gt;SUMPRODUCT(1/COUNTIF(contrat,contrat)),"",INDEX(contrat,MIN(IF(COUNTIF(A$1:A1,contrat)=0,ROW(contrat)-2))))</f>
        <v>M06</v>
      </c>
      <c r="B2" t="str">
        <f t="array" aca="1" ref="B2" ca="1">IFERROR(INDEX(listecontrat,SMALL(IF((listecontrat&lt;&gt;Feuil1!F$2)*(listecontrat&lt;&gt;Feuil1!G$2)*(listecontrat&lt;&gt;Feuil1!H$2)*(listecontrat&lt;&gt;Feuil1!I$2),ROW(listecontrat)-1,""),ROW(A1))),"")</f>
        <v>M06</v>
      </c>
    </row>
    <row r="3" spans="1:2">
      <c r="A3" t="str">
        <f t="array" aca="1" ref="A3" ca="1">IF(ROW(A2)&gt;SUMPRODUCT(1/COUNTIF(contrat,contrat)),"",INDEX(contrat,MIN(IF(COUNTIF(A$1:A2,contrat)=0,ROW(contrat)-2))))</f>
        <v>B01</v>
      </c>
      <c r="B3" t="str">
        <f t="array" aca="1" ref="B3" ca="1">IFERROR(INDEX(listecontrat,SMALL(IF((listecontrat&lt;&gt;Feuil1!F$2)*(listecontrat&lt;&gt;Feuil1!G$2)*(listecontrat&lt;&gt;Feuil1!H$2)*(listecontrat&lt;&gt;Feuil1!I$2),ROW(listecontrat)-1,""),ROW(A2))),"")</f>
        <v>C03</v>
      </c>
    </row>
    <row r="4" spans="1:2">
      <c r="A4" t="str">
        <f t="array" aca="1" ref="A4" ca="1">IF(ROW(A3)&gt;SUMPRODUCT(1/COUNTIF(contrat,contrat)),"",INDEX(contrat,MIN(IF(COUNTIF(A$1:A3,contrat)=0,ROW(contrat)-2))))</f>
        <v>R01</v>
      </c>
      <c r="B4" t="str">
        <f t="array" aca="1" ref="B4" ca="1">IFERROR(INDEX(listecontrat,SMALL(IF((listecontrat&lt;&gt;Feuil1!F$2)*(listecontrat&lt;&gt;Feuil1!G$2)*(listecontrat&lt;&gt;Feuil1!H$2)*(listecontrat&lt;&gt;Feuil1!I$2),ROW(listecontrat)-1,""),ROW(A3))),"")</f>
        <v/>
      </c>
    </row>
    <row r="5" spans="1:2">
      <c r="A5" t="str">
        <f t="array" aca="1" ref="A5" ca="1">IF(ROW(A4)&gt;SUMPRODUCT(1/COUNTIF(contrat,contrat)),"",INDEX(contrat,MIN(IF(COUNTIF(A$1:A4,contrat)=0,ROW(contrat)-2))))</f>
        <v>C03</v>
      </c>
      <c r="B5" t="str">
        <f t="array" aca="1" ref="B5" ca="1">IFERROR(INDEX(listecontrat,SMALL(IF((listecontrat&lt;&gt;Feuil1!F$2)*(listecontrat&lt;&gt;Feuil1!G$2)*(listecontrat&lt;&gt;Feuil1!H$2)*(listecontrat&lt;&gt;Feuil1!I$2),ROW(listecontrat)-1,""),ROW(A4))),"")</f>
        <v/>
      </c>
    </row>
    <row r="6" spans="1:2">
      <c r="A6" t="str">
        <f t="array" aca="1" ref="A6" ca="1">IF(ROW(A5)&gt;SUMPRODUCT(1/COUNTIF(contrat,contrat)),"",INDEX(contrat,MIN(IF(COUNTIF(A$1:A5,contrat)=0,ROW(contrat)-2))))</f>
        <v/>
      </c>
      <c r="B6" t="str">
        <f t="array" aca="1" ref="B6" ca="1">IFERROR(INDEX(listecontrat,SMALL(IF((listecontrat&lt;&gt;Feuil1!F$2)*(listecontrat&lt;&gt;Feuil1!G$2)*(listecontrat&lt;&gt;Feuil1!H$2)*(listecontrat&lt;&gt;Feuil1!I$2),ROW(listecontrat)-1,""),ROW(A5))),"")</f>
        <v/>
      </c>
    </row>
    <row r="7" spans="1:2">
      <c r="A7" t="str">
        <f t="array" aca="1" ref="A7" ca="1">IF(ROW(A6)&gt;SUMPRODUCT(1/COUNTIF(contrat,contrat)),"",INDEX(contrat,MIN(IF(COUNTIF(A$1:A6,contrat)=0,ROW(contrat)-2))))</f>
        <v/>
      </c>
      <c r="B7" t="str">
        <f t="array" aca="1" ref="B7" ca="1">IFERROR(INDEX(listecontrat,SMALL(IF((listecontrat&lt;&gt;Feuil1!F$2)*(listecontrat&lt;&gt;Feuil1!G$2)*(listecontrat&lt;&gt;Feuil1!H$2)*(listecontrat&lt;&gt;Feuil1!I$2),ROW(listecontrat)-1,""),ROW(A6))),"")</f>
        <v/>
      </c>
    </row>
    <row r="8" spans="1:2">
      <c r="A8" t="str">
        <f t="array" aca="1" ref="A8" ca="1">IF(ROW(A7)&gt;SUMPRODUCT(1/COUNTIF(contrat,contrat)),"",INDEX(contrat,MIN(IF(COUNTIF(A$1:A7,contrat)=0,ROW(contrat)-2))))</f>
        <v/>
      </c>
      <c r="B8" t="str">
        <f t="array" aca="1" ref="B8" ca="1">IFERROR(INDEX(listecontrat,SMALL(IF((listecontrat&lt;&gt;Feuil1!F$2)*(listecontrat&lt;&gt;Feuil1!G$2)*(listecontrat&lt;&gt;Feuil1!H$2)*(listecontrat&lt;&gt;Feuil1!I$2),ROW(listecontrat)-1,""),ROW(A7))),"")</f>
        <v/>
      </c>
    </row>
    <row r="9" spans="1:2">
      <c r="A9" t="str">
        <f t="array" aca="1" ref="A9" ca="1">IF(ROW(A8)&gt;SUMPRODUCT(1/COUNTIF(contrat,contrat)),"",INDEX(contrat,MIN(IF(COUNTIF(A$1:A8,contrat)=0,ROW(contrat)-2))))</f>
        <v/>
      </c>
      <c r="B9" t="str">
        <f t="array" aca="1" ref="B9" ca="1">IFERROR(INDEX(listecontrat,SMALL(IF((listecontrat&lt;&gt;Feuil1!F$2)*(listecontrat&lt;&gt;Feuil1!G$2)*(listecontrat&lt;&gt;Feuil1!H$2)*(listecontrat&lt;&gt;Feuil1!I$2),ROW(listecontrat)-1,""),ROW(A8))),"")</f>
        <v/>
      </c>
    </row>
    <row r="10" spans="1:2">
      <c r="A10" t="str">
        <f t="array" aca="1" ref="A10" ca="1">IF(ROW(A9)&gt;SUMPRODUCT(1/COUNTIF(contrat,contrat)),"",INDEX(contrat,MIN(IF(COUNTIF(A$1:A9,contrat)=0,ROW(contrat)-2))))</f>
        <v/>
      </c>
      <c r="B10" t="str">
        <f t="array" aca="1" ref="B10" ca="1">IFERROR(INDEX(listecontrat,SMALL(IF((listecontrat&lt;&gt;Feuil1!F$2)*(listecontrat&lt;&gt;Feuil1!G$2)*(listecontrat&lt;&gt;Feuil1!H$2)*(listecontrat&lt;&gt;Feuil1!I$2),ROW(listecontrat)-1,""),ROW(A9))),"")</f>
        <v/>
      </c>
    </row>
    <row r="11" spans="1:2">
      <c r="A11" t="str">
        <f t="array" aca="1" ref="A11" ca="1">IF(ROW(A10)&gt;SUMPRODUCT(1/COUNTIF(contrat,contrat)),"",INDEX(contrat,MIN(IF(COUNTIF(A$1:A10,contrat)=0,ROW(contrat)-2))))</f>
        <v/>
      </c>
      <c r="B11" t="str">
        <f t="array" aca="1" ref="B11" ca="1">IFERROR(INDEX(listecontrat,SMALL(IF((listecontrat&lt;&gt;Feuil1!F$2)*(listecontrat&lt;&gt;Feuil1!G$2)*(listecontrat&lt;&gt;Feuil1!H$2)*(listecontrat&lt;&gt;Feuil1!I$2),ROW(listecontrat)-1,""),ROW(A10))),"")</f>
        <v/>
      </c>
    </row>
    <row r="12" spans="1:2">
      <c r="A12" t="str">
        <f t="array" aca="1" ref="A12" ca="1">IF(ROW(A11)&gt;SUMPRODUCT(1/COUNTIF(contrat,contrat)),"",INDEX(contrat,MIN(IF(COUNTIF(A$1:A11,contrat)=0,ROW(contrat)-2))))</f>
        <v/>
      </c>
      <c r="B12" t="str">
        <f t="array" aca="1" ref="B12" ca="1">IFERROR(INDEX(listecontrat,SMALL(IF((listecontrat&lt;&gt;Feuil1!F$2)*(listecontrat&lt;&gt;Feuil1!G$2)*(listecontrat&lt;&gt;Feuil1!H$2)*(listecontrat&lt;&gt;Feuil1!I$2),ROW(listecontrat)-1,""),ROW(A11))),"")</f>
        <v/>
      </c>
    </row>
    <row r="13" spans="1:2">
      <c r="A13" t="str">
        <f t="array" aca="1" ref="A13" ca="1">IF(ROW(A12)&gt;SUMPRODUCT(1/COUNTIF(contrat,contrat)),"",INDEX(contrat,MIN(IF(COUNTIF(A$1:A12,contrat)=0,ROW(contrat)-2))))</f>
        <v/>
      </c>
      <c r="B13" t="str">
        <f t="array" aca="1" ref="B13" ca="1">IFERROR(INDEX(listecontrat,SMALL(IF((listecontrat&lt;&gt;Feuil1!F$2)*(listecontrat&lt;&gt;Feuil1!G$2)*(listecontrat&lt;&gt;Feuil1!H$2)*(listecontrat&lt;&gt;Feuil1!I$2),ROW(listecontrat)-1,""),ROW(A12))),"")</f>
        <v/>
      </c>
    </row>
    <row r="14" spans="1:2">
      <c r="B14" t="str">
        <f t="array" aca="1" ref="B14" ca="1">IFERROR(INDEX(listecontrat,SMALL(IF((listecontrat&lt;&gt;Feuil1!F$2)*(listecontrat&lt;&gt;Feuil1!G$2)*(listecontrat&lt;&gt;Feuil1!H$2)*(listecontrat&lt;&gt;Feuil1!I$2),ROW(listecontrat)-1,""),ROW(A13))),"")</f>
        <v/>
      </c>
    </row>
    <row r="15" spans="1:2">
      <c r="B15" t="str">
        <f t="array" aca="1" ref="B15" ca="1">IFERROR(INDEX(listecontrat,SMALL(IF((listecontrat&lt;&gt;Feuil1!F$2)*(listecontrat&lt;&gt;Feuil1!G$2)*(listecontrat&lt;&gt;Feuil1!H$2)*(listecontrat&lt;&gt;Feuil1!I$2),ROW(listecontrat)-1,""),ROW(A14))),"")</f>
        <v/>
      </c>
    </row>
    <row r="16" spans="1:2">
      <c r="B16" t="str">
        <f t="array" aca="1" ref="B16" ca="1">IFERROR(INDEX(listecontrat,SMALL(IF((listecontrat&lt;&gt;Feuil1!F$2)*(listecontrat&lt;&gt;Feuil1!G$2)*(listecontrat&lt;&gt;Feuil1!H$2)*(listecontrat&lt;&gt;Feuil1!I$2),ROW(listecontrat)-1,""),ROW(A15))),"")</f>
        <v/>
      </c>
    </row>
    <row r="17" spans="2:2">
      <c r="B17" t="str">
        <f t="array" aca="1" ref="B17" ca="1">IFERROR(INDEX(listecontrat,SMALL(IF((listecontrat&lt;&gt;Feuil1!F$2)*(listecontrat&lt;&gt;Feuil1!G$2)*(listecontrat&lt;&gt;Feuil1!H$2)*(listecontrat&lt;&gt;Feuil1!I$2),ROW(listecontrat)-1,""),ROW(A16))),"")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Bianchini</dc:creator>
  <cp:lastModifiedBy>tulipe</cp:lastModifiedBy>
  <dcterms:created xsi:type="dcterms:W3CDTF">2015-07-27T15:06:08Z</dcterms:created>
  <dcterms:modified xsi:type="dcterms:W3CDTF">2015-07-27T19:14:30Z</dcterms:modified>
</cp:coreProperties>
</file>