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0" yWindow="0" windowWidth="19420" windowHeight="11020"/>
  </bookViews>
  <sheets>
    <sheet name="Feuil2" sheetId="2" r:id="rId1"/>
  </sheets>
  <definedNames>
    <definedName name="colc">Feuil2!$C$1:$C$539</definedName>
    <definedName name="dept">Feuil2!#REF!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2"/>
  <c r="E6" s="1"/>
  <c r="D4" a="1"/>
  <c r="D4" l="1"/>
  <c r="E4" s="1"/>
  <c r="D5" a="1"/>
  <c r="D5" l="1"/>
  <c r="E5" s="1"/>
  <c r="E7" s="1"/>
</calcChain>
</file>

<file path=xl/sharedStrings.xml><?xml version="1.0" encoding="utf-8"?>
<sst xmlns="http://schemas.openxmlformats.org/spreadsheetml/2006/main" count="11" uniqueCount="11">
  <si>
    <t>Règles de la prime :</t>
  </si>
  <si>
    <t>150 clients = 500€</t>
  </si>
  <si>
    <t>+ par clients supplémentaires suivant tranches ci-dessous :</t>
  </si>
  <si>
    <t>Tranche 1 : de 151 à 175 = 10€ par client</t>
  </si>
  <si>
    <t>Tranche 2 : de 176 à 199 = 15€ par client</t>
  </si>
  <si>
    <t>Tranche 3 : &gt;= 200 = 20€ par client</t>
  </si>
  <si>
    <t>Exemples concrets :</t>
  </si>
  <si>
    <t>168 clients = 500€ + (18x10 de la tranche 1) = 680€</t>
  </si>
  <si>
    <t>210 clients = 500€ + (25x10 de la tranche 1) + (24 x 15 de la tranche 2) + (11 x 20 de la tranche 3) = 1330€</t>
  </si>
  <si>
    <t>tulipe</t>
  </si>
  <si>
    <t>saisir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</si>
</sst>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333333"/>
      <name val="Arial"/>
      <family val="2"/>
    </font>
    <font>
      <u/>
      <sz val="11"/>
      <color rgb="FF33333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1" xfId="0" applyBorder="1"/>
    <xf numFmtId="0" fontId="0" fillId="2" borderId="0" xfId="0" applyFill="1"/>
    <xf numFmtId="44" fontId="0" fillId="2" borderId="0" xfId="1" applyFont="1" applyFill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H14"/>
  <sheetViews>
    <sheetView tabSelected="1" workbookViewId="0">
      <selection activeCell="B9" sqref="B9"/>
    </sheetView>
  </sheetViews>
  <sheetFormatPr baseColWidth="10" defaultRowHeight="14.5"/>
  <sheetData>
    <row r="2" spans="2:8">
      <c r="D2" t="s">
        <v>9</v>
      </c>
    </row>
    <row r="3" spans="2:8">
      <c r="B3" t="s">
        <v>10</v>
      </c>
    </row>
    <row r="4" spans="2:8">
      <c r="B4" s="4">
        <v>168</v>
      </c>
      <c r="D4" s="3">
        <f t="array" aca="1" ref="D4" ca="1">MATCH(MIN(B4,175),ROW(INDIRECT("150:"&amp;B$4)),0)-1</f>
        <v>18</v>
      </c>
      <c r="E4" s="3">
        <f ca="1">D4*10</f>
        <v>180</v>
      </c>
    </row>
    <row r="5" spans="2:8">
      <c r="D5" s="3">
        <f t="array" aca="1" ref="D5" ca="1">IF(B4&lt;176,0,IF(ISERROR(MATCH(199,ROW(INDIRECT("150:"&amp;B$4)),0)-1-D4),B4-175,MATCH(199,ROW(INDIRECT("150:"&amp;B$4)),0)-1-D4))</f>
        <v>0</v>
      </c>
      <c r="E5" s="3">
        <f ca="1">D5*15</f>
        <v>0</v>
      </c>
      <c r="H5" s="1" t="s">
        <v>0</v>
      </c>
    </row>
    <row r="6" spans="2:8">
      <c r="D6" s="3">
        <f>IF(B4-200&lt;0,0,B4-199)</f>
        <v>0</v>
      </c>
      <c r="E6" s="3">
        <f>D6*20</f>
        <v>0</v>
      </c>
      <c r="H6" s="1" t="s">
        <v>1</v>
      </c>
    </row>
    <row r="7" spans="2:8">
      <c r="E7" s="5">
        <f ca="1">IF(B4&lt;150,"",SUM(E4:E6)+500)</f>
        <v>680</v>
      </c>
      <c r="H7" s="1" t="s">
        <v>2</v>
      </c>
    </row>
    <row r="8" spans="2:8">
      <c r="H8" s="1" t="s">
        <v>3</v>
      </c>
    </row>
    <row r="9" spans="2:8">
      <c r="H9" s="1" t="s">
        <v>4</v>
      </c>
    </row>
    <row r="10" spans="2:8">
      <c r="H10" s="1" t="s">
        <v>5</v>
      </c>
    </row>
    <row r="12" spans="2:8">
      <c r="H12" s="2" t="s">
        <v>6</v>
      </c>
    </row>
    <row r="13" spans="2:8">
      <c r="H13" s="1" t="s">
        <v>7</v>
      </c>
    </row>
    <row r="14" spans="2:8">
      <c r="H14" s="1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Feuil2</vt:lpstr>
      <vt:lpstr>colc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2018-03-12T15:49:54Z</dcterms:modified>
</cp:coreProperties>
</file>