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Saisies" sheetId="1" r:id="rId1"/>
    <sheet name="Stats Saisies" sheetId="2" r:id="rId2"/>
  </sheets>
  <definedNames>
    <definedName name="datesaisie">OFFSET(type,,2,)</definedName>
    <definedName name="traitement">OFFSET(type,,3,)</definedName>
    <definedName name="type">OFFSET(Saisies!$A$2,,,COUNTIF(Saisies!$A:$A,"&gt;&lt;")-1)</definedName>
    <definedName name="validation">OFFSET(type,,5,)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/>
  <c r="D3"/>
  <c r="B3"/>
  <c r="B2"/>
  <c r="C2"/>
  <c r="D2"/>
</calcChain>
</file>

<file path=xl/sharedStrings.xml><?xml version="1.0" encoding="utf-8"?>
<sst xmlns="http://schemas.openxmlformats.org/spreadsheetml/2006/main" count="40" uniqueCount="20">
  <si>
    <t>type de saisie</t>
  </si>
  <si>
    <t xml:space="preserve">individuelle </t>
  </si>
  <si>
    <t>thématique</t>
  </si>
  <si>
    <t>objet</t>
  </si>
  <si>
    <t>vente de truc</t>
  </si>
  <si>
    <t>acheter machin</t>
  </si>
  <si>
    <t>blabla</t>
  </si>
  <si>
    <t>blablabla</t>
  </si>
  <si>
    <t>date saisie</t>
  </si>
  <si>
    <t>correction</t>
  </si>
  <si>
    <t>validation</t>
  </si>
  <si>
    <t xml:space="preserve">observation </t>
  </si>
  <si>
    <t xml:space="preserve">date validation </t>
  </si>
  <si>
    <t xml:space="preserve">traitement : 
-rédaction
-correction
-validation
</t>
  </si>
  <si>
    <t xml:space="preserve">rédaction </t>
  </si>
  <si>
    <t>le truc</t>
  </si>
  <si>
    <t>le bidule</t>
  </si>
  <si>
    <t>Stock non envoyé</t>
  </si>
  <si>
    <t xml:space="preserve">Validé et envoyé 1er sem </t>
  </si>
  <si>
    <t>Bonjour les amis, 
Je cherche à faire dans la feuille suivante : 
- un calcul pour me permettre de savoir le reste de saisines individuelles en rédaction et/ou en correction de type individuelle afin d'avoir connaissance du stock. 
-En parallèle je voudrais savoir quelles sont les saisines de type individuelle qui ont été validée entre deux dates ;) sauf que mon calcul indique 0 ? Merci beaucoup de votre aide !!!!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</si>
</sst>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>
      <alignment wrapText="1" shrinkToFit="1"/>
    </xf>
    <xf numFmtId="0" fontId="0" fillId="0" borderId="0" xfId="0" applyAlignment="1">
      <alignment horizontal="center" wrapText="1" shrinkToFit="1"/>
    </xf>
    <xf numFmtId="0" fontId="2" fillId="0" borderId="1" xfId="0" applyNumberFormat="1" applyFont="1" applyBorder="1" applyAlignment="1">
      <alignment wrapText="1" shrinkToFit="1"/>
    </xf>
    <xf numFmtId="0" fontId="1" fillId="2" borderId="0" xfId="0" applyFont="1" applyFill="1"/>
    <xf numFmtId="14" fontId="1" fillId="2" borderId="0" xfId="0" applyNumberFormat="1" applyFont="1" applyFill="1"/>
    <xf numFmtId="0" fontId="1" fillId="0" borderId="0" xfId="0" applyFont="1"/>
    <xf numFmtId="14" fontId="1" fillId="0" borderId="0" xfId="0" applyNumberFormat="1" applyFont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workbookViewId="0">
      <selection activeCell="I15" sqref="I15"/>
    </sheetView>
  </sheetViews>
  <sheetFormatPr baseColWidth="10" defaultRowHeight="14.5"/>
  <cols>
    <col min="1" max="1" width="16.7265625" customWidth="1"/>
    <col min="2" max="2" width="16.453125" customWidth="1"/>
    <col min="3" max="3" width="11.54296875" customWidth="1"/>
    <col min="4" max="4" width="18.54296875" customWidth="1"/>
    <col min="5" max="6" width="11.54296875" customWidth="1"/>
  </cols>
  <sheetData>
    <row r="1" spans="1:15" ht="74.25" customHeight="1">
      <c r="A1" s="4" t="s">
        <v>0</v>
      </c>
      <c r="B1" s="4" t="s">
        <v>3</v>
      </c>
      <c r="C1" s="4" t="s">
        <v>8</v>
      </c>
      <c r="D1" s="4" t="s">
        <v>13</v>
      </c>
      <c r="E1" s="4" t="s">
        <v>11</v>
      </c>
      <c r="F1" s="4" t="s">
        <v>12</v>
      </c>
    </row>
    <row r="2" spans="1:15">
      <c r="A2" s="5" t="s">
        <v>1</v>
      </c>
      <c r="B2" s="5" t="s">
        <v>4</v>
      </c>
      <c r="C2" s="6">
        <v>43344</v>
      </c>
      <c r="D2" s="5" t="s">
        <v>9</v>
      </c>
      <c r="E2" s="5"/>
      <c r="F2" s="6"/>
      <c r="H2" s="3" t="s">
        <v>19</v>
      </c>
      <c r="I2" s="3"/>
      <c r="J2" s="3"/>
      <c r="K2" s="3"/>
      <c r="L2" s="3"/>
      <c r="M2" s="3"/>
      <c r="N2" s="3"/>
      <c r="O2" s="3"/>
    </row>
    <row r="3" spans="1:15">
      <c r="A3" s="7" t="s">
        <v>1</v>
      </c>
      <c r="B3" s="7" t="s">
        <v>5</v>
      </c>
      <c r="C3" s="8">
        <v>42979</v>
      </c>
      <c r="D3" s="7" t="s">
        <v>10</v>
      </c>
      <c r="E3" s="7"/>
      <c r="F3" s="8">
        <v>43101</v>
      </c>
      <c r="H3" s="3"/>
      <c r="I3" s="3"/>
      <c r="J3" s="3"/>
      <c r="K3" s="3"/>
      <c r="L3" s="3"/>
      <c r="M3" s="3"/>
      <c r="N3" s="3"/>
      <c r="O3" s="3"/>
    </row>
    <row r="4" spans="1:15">
      <c r="A4" s="5" t="s">
        <v>1</v>
      </c>
      <c r="B4" s="5" t="s">
        <v>6</v>
      </c>
      <c r="C4" s="6">
        <v>43580</v>
      </c>
      <c r="D4" s="5" t="s">
        <v>9</v>
      </c>
      <c r="E4" s="5"/>
      <c r="F4" s="6"/>
      <c r="H4" s="3"/>
      <c r="I4" s="3"/>
      <c r="J4" s="3"/>
      <c r="K4" s="3"/>
      <c r="L4" s="3"/>
      <c r="M4" s="3"/>
      <c r="N4" s="3"/>
      <c r="O4" s="3"/>
    </row>
    <row r="5" spans="1:15">
      <c r="A5" s="7" t="s">
        <v>2</v>
      </c>
      <c r="B5" s="7" t="s">
        <v>7</v>
      </c>
      <c r="C5" s="8">
        <v>42900</v>
      </c>
      <c r="D5" s="7" t="s">
        <v>10</v>
      </c>
      <c r="E5" s="7"/>
      <c r="F5" s="8">
        <v>43727</v>
      </c>
      <c r="H5" s="3"/>
      <c r="I5" s="3"/>
      <c r="J5" s="3"/>
      <c r="K5" s="3"/>
      <c r="L5" s="3"/>
      <c r="M5" s="3"/>
      <c r="N5" s="3"/>
      <c r="O5" s="3"/>
    </row>
    <row r="6" spans="1:15">
      <c r="A6" s="5" t="s">
        <v>1</v>
      </c>
      <c r="B6" s="5" t="s">
        <v>15</v>
      </c>
      <c r="C6" s="6">
        <v>42873</v>
      </c>
      <c r="D6" s="5" t="s">
        <v>14</v>
      </c>
      <c r="E6" s="5"/>
      <c r="F6" s="5"/>
      <c r="H6" s="3"/>
      <c r="I6" s="3"/>
      <c r="J6" s="3"/>
      <c r="K6" s="3"/>
      <c r="L6" s="3"/>
      <c r="M6" s="3"/>
      <c r="N6" s="3"/>
      <c r="O6" s="3"/>
    </row>
    <row r="7" spans="1:15">
      <c r="A7" s="7" t="s">
        <v>2</v>
      </c>
      <c r="B7" s="7" t="s">
        <v>16</v>
      </c>
      <c r="C7" s="8">
        <v>43536</v>
      </c>
      <c r="D7" s="7" t="s">
        <v>10</v>
      </c>
      <c r="E7" s="7"/>
      <c r="F7" s="8">
        <v>43614</v>
      </c>
      <c r="H7" s="3"/>
      <c r="I7" s="3"/>
      <c r="J7" s="3"/>
      <c r="K7" s="3"/>
      <c r="L7" s="3"/>
      <c r="M7" s="3"/>
      <c r="N7" s="3"/>
      <c r="O7" s="3"/>
    </row>
    <row r="8" spans="1:15">
      <c r="A8" s="5" t="s">
        <v>1</v>
      </c>
      <c r="B8" s="5"/>
      <c r="C8" s="5"/>
      <c r="D8" s="5"/>
      <c r="E8" s="5"/>
      <c r="F8" s="5"/>
      <c r="H8" s="3"/>
      <c r="I8" s="3"/>
      <c r="J8" s="3"/>
      <c r="K8" s="3"/>
      <c r="L8" s="3"/>
      <c r="M8" s="3"/>
      <c r="N8" s="3"/>
      <c r="O8" s="3"/>
    </row>
    <row r="9" spans="1:15">
      <c r="A9" s="7" t="s">
        <v>2</v>
      </c>
      <c r="B9" s="7"/>
      <c r="C9" s="7"/>
      <c r="D9" s="7"/>
      <c r="E9" s="7"/>
      <c r="F9" s="7"/>
      <c r="H9" s="3"/>
      <c r="I9" s="3"/>
      <c r="J9" s="3"/>
      <c r="K9" s="3"/>
      <c r="L9" s="3"/>
      <c r="M9" s="3"/>
      <c r="N9" s="3"/>
      <c r="O9" s="3"/>
    </row>
    <row r="10" spans="1:15">
      <c r="A10" s="5" t="s">
        <v>1</v>
      </c>
      <c r="B10" s="5"/>
      <c r="C10" s="5"/>
      <c r="D10" s="5"/>
      <c r="E10" s="5"/>
      <c r="F10" s="5"/>
    </row>
    <row r="11" spans="1:15">
      <c r="A11" s="7" t="s">
        <v>2</v>
      </c>
      <c r="B11" s="7"/>
      <c r="C11" s="7"/>
      <c r="D11" s="7"/>
      <c r="E11" s="7"/>
      <c r="F11" s="7"/>
    </row>
    <row r="12" spans="1:15">
      <c r="A12" s="5" t="s">
        <v>1</v>
      </c>
      <c r="B12" s="5"/>
      <c r="C12" s="5"/>
      <c r="D12" s="5"/>
      <c r="E12" s="5"/>
      <c r="F12" s="5"/>
    </row>
    <row r="13" spans="1:15">
      <c r="A13" s="7" t="s">
        <v>2</v>
      </c>
      <c r="B13" s="7"/>
      <c r="C13" s="7"/>
      <c r="D13" s="7"/>
      <c r="E13" s="7"/>
      <c r="F13" s="7"/>
    </row>
    <row r="14" spans="1:15">
      <c r="A14" s="5" t="s">
        <v>1</v>
      </c>
      <c r="B14" s="5"/>
      <c r="C14" s="5"/>
      <c r="D14" s="5"/>
      <c r="E14" s="5"/>
      <c r="F14" s="5"/>
    </row>
    <row r="15" spans="1:15">
      <c r="A15" s="7" t="s">
        <v>2</v>
      </c>
      <c r="B15" s="7"/>
      <c r="C15" s="7"/>
      <c r="D15" s="7"/>
      <c r="E15" s="7"/>
      <c r="F15" s="7"/>
    </row>
    <row r="16" spans="1:15">
      <c r="A16" s="5" t="s">
        <v>1</v>
      </c>
      <c r="B16" s="5"/>
      <c r="C16" s="5"/>
      <c r="D16" s="5"/>
      <c r="E16" s="5"/>
      <c r="F16" s="5"/>
    </row>
    <row r="17" spans="1:6">
      <c r="A17" s="7" t="s">
        <v>1</v>
      </c>
      <c r="B17" s="7"/>
      <c r="C17" s="7"/>
      <c r="D17" s="7"/>
      <c r="E17" s="7"/>
      <c r="F17" s="7"/>
    </row>
    <row r="18" spans="1:6">
      <c r="A18" s="5" t="s">
        <v>2</v>
      </c>
      <c r="B18" s="5"/>
      <c r="C18" s="5"/>
      <c r="D18" s="5"/>
      <c r="E18" s="5"/>
      <c r="F18" s="5"/>
    </row>
    <row r="19" spans="1:6">
      <c r="A19" s="9" t="s">
        <v>2</v>
      </c>
      <c r="B19" s="9"/>
      <c r="C19" s="9"/>
      <c r="D19" s="9"/>
      <c r="E19" s="9"/>
      <c r="F19" s="9"/>
    </row>
  </sheetData>
  <mergeCells count="1">
    <mergeCell ref="H2:O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G5" sqref="G5"/>
    </sheetView>
  </sheetViews>
  <sheetFormatPr baseColWidth="10" defaultRowHeight="14.5"/>
  <cols>
    <col min="1" max="1" width="29.81640625" customWidth="1"/>
    <col min="2" max="2" width="36.453125" customWidth="1"/>
    <col min="3" max="3" width="23.26953125" customWidth="1"/>
    <col min="4" max="4" width="34.26953125" customWidth="1"/>
  </cols>
  <sheetData>
    <row r="1" spans="1:4">
      <c r="A1" s="5" t="s">
        <v>1</v>
      </c>
      <c r="B1">
        <v>2017</v>
      </c>
      <c r="C1">
        <v>2018</v>
      </c>
      <c r="D1">
        <v>2019</v>
      </c>
    </row>
    <row r="2" spans="1:4">
      <c r="A2" s="1" t="s">
        <v>17</v>
      </c>
      <c r="B2">
        <f ca="1">SUMPRODUCT(--(type="individuelle ")*(YEAR(datesaisie)&lt;=B$1),((traitement="rédaction ")+(traitement="correction"))*(validation=""))</f>
        <v>1</v>
      </c>
      <c r="C2">
        <f ca="1">SUMPRODUCT(--(type="individuelle ")*(YEAR(datesaisie)&lt;=C$1),((traitement="rédaction ")+(traitement="correction"))*(validation=""))</f>
        <v>2</v>
      </c>
      <c r="D2">
        <f ca="1">SUMPRODUCT(--(type="individuelle ")*(YEAR(datesaisie)&lt;=D$1),((traitement="rédaction ")+(traitement="correction"))*(validation=""))</f>
        <v>3</v>
      </c>
    </row>
    <row r="3" spans="1:4">
      <c r="A3" s="1" t="s">
        <v>18</v>
      </c>
      <c r="B3" s="2">
        <f ca="1">SUMPRODUCT((type=$A$1)*(validation&gt;=DATE(B$1,1,1))*(validation&lt;=DATE(B$1,6,31)))</f>
        <v>0</v>
      </c>
      <c r="C3" s="2">
        <f ca="1">SUMPRODUCT((type=$A$1)*(validation&gt;=DATE(C$1,1,1))*(validation&lt;=DATE(C$1,6,31)))</f>
        <v>1</v>
      </c>
      <c r="D3" s="2">
        <f ca="1">SUMPRODUCT((type=$A$1)*(validation&gt;=DATE(D$1,1,1))*(validation&lt;=DATE(D$1,6,31)))</f>
        <v>0</v>
      </c>
    </row>
    <row r="11" spans="1:4">
      <c r="D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Saisies</vt:lpstr>
      <vt:lpstr>Stats Saisies</vt:lpstr>
    </vt:vector>
  </TitlesOfParts>
  <Company>Ministère de la Justice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BENREDJEM Remy</dc:creator>
  <cp:lastModifiedBy>tulipe</cp:lastModifiedBy>
  <dcterms:created xsi:type="dcterms:W3CDTF">2019-10-29T14:36:36Z</dcterms:created>
  <dcterms:modified xsi:type="dcterms:W3CDTF">2019-11-01T10:17:14Z</dcterms:modified>
</cp:coreProperties>
</file>