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22" i="1"/>
  <c r="M22"/>
  <c r="N22"/>
  <c r="L23"/>
  <c r="M23"/>
  <c r="N23"/>
  <c r="L24"/>
  <c r="M24"/>
  <c r="N24"/>
  <c r="M21"/>
  <c r="N21"/>
  <c r="L21"/>
  <c r="L15" a="1"/>
  <c r="L15" s="1"/>
  <c r="M15" a="1"/>
  <c r="M15" s="1"/>
  <c r="N15" a="1"/>
  <c r="N15" s="1"/>
  <c r="L16" a="1"/>
  <c r="L16" s="1"/>
  <c r="M16" a="1"/>
  <c r="M16" s="1"/>
  <c r="N16" a="1"/>
  <c r="N16" s="1"/>
  <c r="L17" a="1"/>
  <c r="L17" s="1"/>
  <c r="M17" a="1"/>
  <c r="M17" s="1"/>
  <c r="N17" a="1"/>
  <c r="N17" s="1"/>
  <c r="M14" a="1"/>
  <c r="M14" s="1"/>
  <c r="N14" a="1"/>
  <c r="N14" s="1"/>
  <c r="L14" a="1"/>
  <c r="L14" s="1"/>
  <c r="M6" l="1"/>
  <c r="N6"/>
  <c r="M7"/>
  <c r="N7"/>
  <c r="M8"/>
  <c r="N8"/>
  <c r="M9"/>
  <c r="N9"/>
  <c r="L7"/>
  <c r="L8"/>
  <c r="L9"/>
  <c r="L6"/>
</calcChain>
</file>

<file path=xl/sharedStrings.xml><?xml version="1.0" encoding="utf-8"?>
<sst xmlns="http://schemas.openxmlformats.org/spreadsheetml/2006/main" count="31" uniqueCount="12">
  <si>
    <t>Pierre</t>
  </si>
  <si>
    <t>paul</t>
  </si>
  <si>
    <t>jean</t>
  </si>
  <si>
    <t>Materiel</t>
  </si>
  <si>
    <t>qui le possède</t>
  </si>
  <si>
    <t>stylo</t>
  </si>
  <si>
    <t>pomme</t>
  </si>
  <si>
    <t>trousse</t>
  </si>
  <si>
    <t>feuille</t>
  </si>
  <si>
    <t>crayon</t>
  </si>
  <si>
    <t>tulipe sans validation mais les valeurs sont inversées</t>
  </si>
  <si>
    <t>tulipe sans les trous: fonction matricielle  vlidation les touches: Ctrl  Maj  Entrée en simultané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</si>
</sst>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G5:N24"/>
  <sheetViews>
    <sheetView tabSelected="1" topLeftCell="A4" workbookViewId="0">
      <selection activeCell="I21" sqref="I21"/>
    </sheetView>
  </sheetViews>
  <sheetFormatPr baseColWidth="10" defaultColWidth="9.1796875" defaultRowHeight="14.5"/>
  <cols>
    <col min="12" max="14" width="10.7265625" customWidth="1"/>
  </cols>
  <sheetData>
    <row r="5" spans="7:14">
      <c r="G5" s="2" t="s">
        <v>0</v>
      </c>
      <c r="H5" s="2" t="s">
        <v>1</v>
      </c>
      <c r="I5" s="2" t="s">
        <v>2</v>
      </c>
      <c r="K5" s="2" t="s">
        <v>3</v>
      </c>
      <c r="L5" s="4" t="s">
        <v>4</v>
      </c>
      <c r="M5" s="4"/>
      <c r="N5" s="4"/>
    </row>
    <row r="6" spans="7:14">
      <c r="G6" s="1" t="s">
        <v>5</v>
      </c>
      <c r="H6" s="1" t="s">
        <v>6</v>
      </c>
      <c r="I6" s="1" t="s">
        <v>7</v>
      </c>
      <c r="K6" s="1" t="s">
        <v>7</v>
      </c>
      <c r="L6" s="3" t="str">
        <f>IF(COUNTIF(G$6:G$10,$K6)&gt;0,G$5,"")</f>
        <v>Pierre</v>
      </c>
      <c r="M6" s="3" t="str">
        <f t="shared" ref="M6:N9" si="0">IF(COUNTIF(H$6:H$10,$K6)&gt;0,H$5,"")</f>
        <v>paul</v>
      </c>
      <c r="N6" s="3" t="str">
        <f t="shared" si="0"/>
        <v>jean</v>
      </c>
    </row>
    <row r="7" spans="7:14">
      <c r="G7" s="1" t="s">
        <v>8</v>
      </c>
      <c r="H7" s="1" t="s">
        <v>5</v>
      </c>
      <c r="I7" s="1" t="s">
        <v>8</v>
      </c>
      <c r="K7" s="1" t="s">
        <v>5</v>
      </c>
      <c r="L7" s="3" t="str">
        <f t="shared" ref="L7:L9" si="1">IF(COUNTIF(G$6:G$10,$K7)&gt;0,G$5,"")</f>
        <v>Pierre</v>
      </c>
      <c r="M7" s="3" t="str">
        <f t="shared" si="0"/>
        <v>paul</v>
      </c>
      <c r="N7" s="3" t="str">
        <f t="shared" si="0"/>
        <v/>
      </c>
    </row>
    <row r="8" spans="7:14">
      <c r="G8" s="1" t="s">
        <v>6</v>
      </c>
      <c r="H8" s="1" t="s">
        <v>7</v>
      </c>
      <c r="I8" s="1"/>
      <c r="K8" s="1" t="s">
        <v>8</v>
      </c>
      <c r="L8" s="3" t="str">
        <f t="shared" si="1"/>
        <v>Pierre</v>
      </c>
      <c r="M8" s="3" t="str">
        <f t="shared" si="0"/>
        <v/>
      </c>
      <c r="N8" s="3" t="str">
        <f t="shared" si="0"/>
        <v>jean</v>
      </c>
    </row>
    <row r="9" spans="7:14">
      <c r="G9" s="1" t="s">
        <v>9</v>
      </c>
      <c r="H9" s="1"/>
      <c r="I9" s="1"/>
      <c r="K9" s="1" t="s">
        <v>6</v>
      </c>
      <c r="L9" s="3" t="str">
        <f t="shared" si="1"/>
        <v>Pierre</v>
      </c>
      <c r="M9" s="3" t="str">
        <f t="shared" si="0"/>
        <v>paul</v>
      </c>
      <c r="N9" s="3" t="str">
        <f t="shared" si="0"/>
        <v/>
      </c>
    </row>
    <row r="10" spans="7:14">
      <c r="G10" s="1" t="s">
        <v>7</v>
      </c>
      <c r="H10" s="1"/>
      <c r="I10" s="1"/>
    </row>
    <row r="12" spans="7:14">
      <c r="K12" t="s">
        <v>11</v>
      </c>
    </row>
    <row r="13" spans="7:14">
      <c r="K13" s="2" t="s">
        <v>3</v>
      </c>
    </row>
    <row r="14" spans="7:14">
      <c r="K14" s="1" t="s">
        <v>7</v>
      </c>
      <c r="L14" s="1" t="str">
        <f t="array" ref="L14">IFERROR(INDEX($G$5:$I$5,,SMALL(IF($G$6:$I$10=$K14,COLUMN($G$5:$I$5),""),COLUMN(A:A))-6),"")</f>
        <v>Pierre</v>
      </c>
      <c r="M14" s="1" t="str">
        <f t="array" ref="M14">IFERROR(INDEX($G$5:$I$5,,SMALL(IF($G$6:$I$10=$K14,COLUMN($G$5:$I$5),""),COLUMN(B:B))-6),"")</f>
        <v>paul</v>
      </c>
      <c r="N14" s="1" t="str">
        <f t="array" ref="N14">IFERROR(INDEX($G$5:$I$5,,SMALL(IF($G$6:$I$10=$K14,COLUMN($G$5:$I$5),""),COLUMN(C:C))-6),"")</f>
        <v>jean</v>
      </c>
    </row>
    <row r="15" spans="7:14">
      <c r="K15" s="1" t="s">
        <v>5</v>
      </c>
      <c r="L15" s="1" t="str">
        <f t="array" ref="L15">IFERROR(INDEX($G$5:$I$5,,SMALL(IF($G$6:$I$10=$K15,COLUMN($G$5:$I$5),""),COLUMN(A:A))-6),"")</f>
        <v>Pierre</v>
      </c>
      <c r="M15" s="1" t="str">
        <f t="array" ref="M15">IFERROR(INDEX($G$5:$I$5,,SMALL(IF($G$6:$I$10=$K15,COLUMN($G$5:$I$5),""),COLUMN(B:B))-6),"")</f>
        <v>paul</v>
      </c>
      <c r="N15" s="1" t="str">
        <f t="array" ref="N15">IFERROR(INDEX($G$5:$I$5,,SMALL(IF($G$6:$I$10=$K15,COLUMN($G$5:$I$5),""),COLUMN(C:C))-6),"")</f>
        <v/>
      </c>
    </row>
    <row r="16" spans="7:14">
      <c r="K16" s="1" t="s">
        <v>8</v>
      </c>
      <c r="L16" s="1" t="str">
        <f t="array" ref="L16">IFERROR(INDEX($G$5:$I$5,,SMALL(IF($G$6:$I$10=$K16,COLUMN($G$5:$I$5),""),COLUMN(A:A))-6),"")</f>
        <v>Pierre</v>
      </c>
      <c r="M16" s="1" t="str">
        <f t="array" ref="M16">IFERROR(INDEX($G$5:$I$5,,SMALL(IF($G$6:$I$10=$K16,COLUMN($G$5:$I$5),""),COLUMN(B:B))-6),"")</f>
        <v>jean</v>
      </c>
      <c r="N16" s="1" t="str">
        <f t="array" ref="N16">IFERROR(INDEX($G$5:$I$5,,SMALL(IF($G$6:$I$10=$K16,COLUMN($G$5:$I$5),""),COLUMN(C:C))-6),"")</f>
        <v/>
      </c>
    </row>
    <row r="17" spans="11:14">
      <c r="K17" s="1" t="s">
        <v>6</v>
      </c>
      <c r="L17" s="1" t="str">
        <f t="array" ref="L17">IFERROR(INDEX($G$5:$I$5,,SMALL(IF($G$6:$I$10=$K17,COLUMN($G$5:$I$5),""),COLUMN(A:A))-6),"")</f>
        <v>Pierre</v>
      </c>
      <c r="M17" s="1" t="str">
        <f t="array" ref="M17">IFERROR(INDEX($G$5:$I$5,,SMALL(IF($G$6:$I$10=$K17,COLUMN($G$5:$I$5),""),COLUMN(B:B))-6),"")</f>
        <v>paul</v>
      </c>
      <c r="N17" s="1" t="str">
        <f t="array" ref="N17">IFERROR(INDEX($G$5:$I$5,,SMALL(IF($G$6:$I$10=$K17,COLUMN($G$5:$I$5),""),COLUMN(C:C))-6),"")</f>
        <v/>
      </c>
    </row>
    <row r="19" spans="11:14">
      <c r="K19" t="s">
        <v>10</v>
      </c>
    </row>
    <row r="20" spans="11:14">
      <c r="K20" s="2" t="s">
        <v>3</v>
      </c>
    </row>
    <row r="21" spans="11:14">
      <c r="K21" s="1" t="s">
        <v>7</v>
      </c>
      <c r="L21" s="1" t="str">
        <f>IFERROR(INDEX($G$5:$I$5,,SUMPRODUCT(LARGE(($G$6:$I$10=$K21)*(COLUMN($G:$I)),COLUMN(A:A))-6)),"")</f>
        <v>jean</v>
      </c>
      <c r="M21" s="1" t="str">
        <f t="shared" ref="M21:N21" si="2">IFERROR(INDEX($G$5:$I$5,,SUMPRODUCT(LARGE(($G$6:$I$10=$K21)*(COLUMN($G:$I)),COLUMN(B:B))-6)),"")</f>
        <v>paul</v>
      </c>
      <c r="N21" s="1" t="str">
        <f t="shared" si="2"/>
        <v>Pierre</v>
      </c>
    </row>
    <row r="22" spans="11:14">
      <c r="K22" s="1" t="s">
        <v>5</v>
      </c>
      <c r="L22" s="1" t="str">
        <f t="shared" ref="L22:L24" si="3">IFERROR(INDEX($G$5:$I$5,,SUMPRODUCT(LARGE(($G$6:$I$10=$K22)*(COLUMN($G:$I)),COLUMN(A:A))-6)),"")</f>
        <v>paul</v>
      </c>
      <c r="M22" s="1" t="str">
        <f t="shared" ref="M22:M24" si="4">IFERROR(INDEX($G$5:$I$5,,SUMPRODUCT(LARGE(($G$6:$I$10=$K22)*(COLUMN($G:$I)),COLUMN(B:B))-6)),"")</f>
        <v>Pierre</v>
      </c>
      <c r="N22" s="1" t="str">
        <f t="shared" ref="N22:N24" si="5">IFERROR(INDEX($G$5:$I$5,,SUMPRODUCT(LARGE(($G$6:$I$10=$K22)*(COLUMN($G:$I)),COLUMN(C:C))-6)),"")</f>
        <v/>
      </c>
    </row>
    <row r="23" spans="11:14">
      <c r="K23" s="1" t="s">
        <v>8</v>
      </c>
      <c r="L23" s="1" t="str">
        <f t="shared" si="3"/>
        <v>jean</v>
      </c>
      <c r="M23" s="1" t="str">
        <f t="shared" si="4"/>
        <v>Pierre</v>
      </c>
      <c r="N23" s="1" t="str">
        <f t="shared" si="5"/>
        <v/>
      </c>
    </row>
    <row r="24" spans="11:14">
      <c r="K24" s="1" t="s">
        <v>6</v>
      </c>
      <c r="L24" s="1" t="str">
        <f t="shared" si="3"/>
        <v>paul</v>
      </c>
      <c r="M24" s="1" t="str">
        <f t="shared" si="4"/>
        <v>Pierre</v>
      </c>
      <c r="N24" s="1" t="str">
        <f t="shared" si="5"/>
        <v/>
      </c>
    </row>
  </sheetData>
  <mergeCells count="1">
    <mergeCell ref="L5:N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2019-07-02T10:27:17Z</dcterms:modified>
</cp:coreProperties>
</file>