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3" sheetId="3" r:id="rId1"/>
    <sheet name="Données" sheetId="2" r:id="rId2"/>
  </sheets>
  <definedNames>
    <definedName name="bdval">OFFSET(Données!$B$6:$Y$6,,,ROWS(desti))</definedName>
    <definedName name="desti">Données!$A$6:$A$20</definedName>
    <definedName name="liste">Données!$A$1:$C$1</definedName>
    <definedName name="palette">Données!$B$5:$Y$5</definedName>
  </definedNames>
  <calcPr calcId="124519"/>
</workbook>
</file>

<file path=xl/calcChain.xml><?xml version="1.0" encoding="utf-8"?>
<calcChain xmlns="http://schemas.openxmlformats.org/spreadsheetml/2006/main">
  <c r="D4" i="3"/>
  <c r="D5"/>
  <c r="D6"/>
  <c r="D7"/>
  <c r="D8"/>
  <c r="D9"/>
  <c r="D10"/>
  <c r="D11"/>
  <c r="D12"/>
  <c r="D13"/>
  <c r="D14"/>
  <c r="D15"/>
  <c r="D16"/>
  <c r="D17"/>
  <c r="D18"/>
  <c r="D19"/>
  <c r="D20"/>
  <c r="D3"/>
</calcChain>
</file>

<file path=xl/sharedStrings.xml><?xml version="1.0" encoding="utf-8"?>
<sst xmlns="http://schemas.openxmlformats.org/spreadsheetml/2006/main" count="44" uniqueCount="24">
  <si>
    <t>PRIX</t>
  </si>
  <si>
    <t>TR EXPRESS</t>
  </si>
  <si>
    <t>Destination</t>
  </si>
  <si>
    <t>PRISM</t>
  </si>
  <si>
    <t>STOCA</t>
  </si>
  <si>
    <t>TECHNOCOAT</t>
  </si>
  <si>
    <t>TEYSSEDRE</t>
  </si>
  <si>
    <t>ACS</t>
  </si>
  <si>
    <t>ANODALU</t>
  </si>
  <si>
    <t>STTC</t>
  </si>
  <si>
    <t>TELEM</t>
  </si>
  <si>
    <t>FLUX</t>
  </si>
  <si>
    <t>VISION</t>
  </si>
  <si>
    <t>CENTRALP</t>
  </si>
  <si>
    <t>ASLTOM</t>
  </si>
  <si>
    <t>CMS</t>
  </si>
  <si>
    <t>ELECTROCALORIQUE</t>
  </si>
  <si>
    <t>BROCHIER</t>
  </si>
  <si>
    <t>BONNARD</t>
  </si>
  <si>
    <t>Transporteur</t>
  </si>
  <si>
    <t>Palettes</t>
  </si>
  <si>
    <t>Bonnard</t>
  </si>
  <si>
    <t>Termoz</t>
  </si>
  <si>
    <t xml:space="preserve">tu choisis le transporteur et la desti  dans liste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</si>
</sst>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\ [$€-40C]_-;\-* #,##0\ [$€-40C]_-;_-* &quot;-&quot;??\ [$€-40C]_-;_-@_-"/>
    <numFmt numFmtId="165" formatCode="#,##0.00\ &quot;€&quot;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1" applyNumberFormat="1" applyFon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" fillId="4" borderId="0" xfId="0" applyFont="1" applyFill="1"/>
    <xf numFmtId="0" fontId="2" fillId="4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20"/>
  <sheetViews>
    <sheetView tabSelected="1" workbookViewId="0">
      <selection activeCell="F3" sqref="F3"/>
    </sheetView>
  </sheetViews>
  <sheetFormatPr baseColWidth="10" defaultRowHeight="14.5"/>
  <cols>
    <col min="1" max="1" width="15" bestFit="1" customWidth="1"/>
    <col min="2" max="2" width="17.81640625" customWidth="1"/>
  </cols>
  <sheetData>
    <row r="2" spans="1:6">
      <c r="A2" s="10" t="s">
        <v>19</v>
      </c>
      <c r="B2" s="10" t="s">
        <v>2</v>
      </c>
      <c r="C2" s="11" t="s">
        <v>20</v>
      </c>
      <c r="D2" s="11" t="s">
        <v>0</v>
      </c>
    </row>
    <row r="3" spans="1:6">
      <c r="A3" s="18" t="s">
        <v>21</v>
      </c>
      <c r="B3" s="1" t="s">
        <v>6</v>
      </c>
      <c r="C3" s="19">
        <v>4</v>
      </c>
      <c r="D3" s="18">
        <f ca="1">IFERROR(SUMPRODUCT((desti=$B3)*(palette=$C3)*(OFFSET(bdval,MATCH($A3,Données!A$4:A$500,0)-1,,))),"")</f>
        <v>185</v>
      </c>
      <c r="F3" t="s">
        <v>23</v>
      </c>
    </row>
    <row r="4" spans="1:6">
      <c r="A4" s="18"/>
      <c r="B4" s="20"/>
      <c r="C4" s="19"/>
      <c r="D4" s="18" t="str">
        <f ca="1">IFERROR(SUMPRODUCT((desti=$B4)*(palette=$C4)*(OFFSET(bdval,MATCH($A4,Données!A$4:A$500,0)-1,,))),"")</f>
        <v/>
      </c>
    </row>
    <row r="5" spans="1:6">
      <c r="A5" s="18"/>
      <c r="B5" s="20"/>
      <c r="C5" s="18"/>
      <c r="D5" s="18" t="str">
        <f ca="1">IFERROR(SUMPRODUCT((desti=$B5)*(palette=$C5)*(OFFSET(bdval,MATCH($A5,Données!A$4:A$500,0)-1,,))),"")</f>
        <v/>
      </c>
    </row>
    <row r="6" spans="1:6">
      <c r="A6" s="18"/>
      <c r="B6" s="20"/>
      <c r="C6" s="18"/>
      <c r="D6" s="18" t="str">
        <f ca="1">IFERROR(SUMPRODUCT((desti=$B6)*(palette=$C6)*(OFFSET(bdval,MATCH($A6,Données!A$4:A$500,0)-1,,))),"")</f>
        <v/>
      </c>
    </row>
    <row r="7" spans="1:6">
      <c r="A7" s="18"/>
      <c r="B7" s="20"/>
      <c r="C7" s="18"/>
      <c r="D7" s="18" t="str">
        <f ca="1">IFERROR(SUMPRODUCT((desti=$B7)*(palette=$C7)*(OFFSET(bdval,MATCH($A7,Données!A$4:A$500,0)-1,,))),"")</f>
        <v/>
      </c>
    </row>
    <row r="8" spans="1:6">
      <c r="A8" s="18"/>
      <c r="B8" s="20"/>
      <c r="C8" s="18"/>
      <c r="D8" s="18" t="str">
        <f ca="1">IFERROR(SUMPRODUCT((desti=$B8)*(palette=$C8)*(OFFSET(bdval,MATCH($A8,Données!A$4:A$500,0)-1,,))),"")</f>
        <v/>
      </c>
    </row>
    <row r="9" spans="1:6">
      <c r="A9" s="18" t="s">
        <v>1</v>
      </c>
      <c r="B9" s="20" t="s">
        <v>4</v>
      </c>
      <c r="C9" s="18">
        <v>2</v>
      </c>
      <c r="D9" s="18">
        <f ca="1">IFERROR(SUMPRODUCT((desti=$B9)*(palette=$C9)*(OFFSET(bdval,MATCH($A9,Données!A$4:A$500,0)-1,,))),"")</f>
        <v>31</v>
      </c>
    </row>
    <row r="10" spans="1:6">
      <c r="A10" s="18"/>
      <c r="B10" s="20"/>
      <c r="C10" s="18"/>
      <c r="D10" s="18" t="str">
        <f ca="1">IFERROR(SUMPRODUCT((desti=$B10)*(palette=$C10)*(OFFSET(bdval,MATCH($A10,Données!A$4:A$500,0)-1,,))),"")</f>
        <v/>
      </c>
    </row>
    <row r="11" spans="1:6">
      <c r="A11" s="18"/>
      <c r="B11" s="20"/>
      <c r="C11" s="18"/>
      <c r="D11" s="18" t="str">
        <f ca="1">IFERROR(SUMPRODUCT((desti=$B11)*(palette=$C11)*(OFFSET(bdval,MATCH($A11,Données!A$4:A$500,0)-1,,))),"")</f>
        <v/>
      </c>
    </row>
    <row r="12" spans="1:6">
      <c r="A12" s="18"/>
      <c r="B12" s="20"/>
      <c r="C12" s="18"/>
      <c r="D12" s="18" t="str">
        <f ca="1">IFERROR(SUMPRODUCT((desti=$B12)*(palette=$C12)*(OFFSET(bdval,MATCH($A12,Données!A$4:A$500,0)-1,,))),"")</f>
        <v/>
      </c>
    </row>
    <row r="13" spans="1:6">
      <c r="A13" s="18"/>
      <c r="B13" s="20"/>
      <c r="C13" s="18"/>
      <c r="D13" s="18" t="str">
        <f ca="1">IFERROR(SUMPRODUCT((desti=$B13)*(palette=$C13)*(OFFSET(bdval,MATCH($A13,Données!A$4:A$500,0)-1,,))),"")</f>
        <v/>
      </c>
    </row>
    <row r="14" spans="1:6">
      <c r="A14" s="18"/>
      <c r="B14" s="20"/>
      <c r="C14" s="18"/>
      <c r="D14" s="18" t="str">
        <f ca="1">IFERROR(SUMPRODUCT((desti=$B14)*(palette=$C14)*(OFFSET(bdval,MATCH($A14,Données!A$4:A$500,0)-1,,))),"")</f>
        <v/>
      </c>
    </row>
    <row r="15" spans="1:6">
      <c r="A15" s="18"/>
      <c r="B15" s="20"/>
      <c r="C15" s="18"/>
      <c r="D15" s="18" t="str">
        <f ca="1">IFERROR(SUMPRODUCT((desti=$B15)*(palette=$C15)*(OFFSET(bdval,MATCH($A15,Données!A$4:A$500,0)-1,,))),"")</f>
        <v/>
      </c>
    </row>
    <row r="16" spans="1:6">
      <c r="A16" s="18"/>
      <c r="B16" s="20"/>
      <c r="C16" s="18"/>
      <c r="D16" s="18" t="str">
        <f ca="1">IFERROR(SUMPRODUCT((desti=$B16)*(palette=$C16)*(OFFSET(bdval,MATCH($A16,Données!A$4:A$500,0)-1,,))),"")</f>
        <v/>
      </c>
    </row>
    <row r="17" spans="1:4">
      <c r="A17" s="18"/>
      <c r="B17" s="20"/>
      <c r="C17" s="18"/>
      <c r="D17" s="18" t="str">
        <f ca="1">IFERROR(SUMPRODUCT((desti=$B17)*(palette=$C17)*(OFFSET(bdval,MATCH($A17,Données!A$4:A$500,0)-1,,))),"")</f>
        <v/>
      </c>
    </row>
    <row r="18" spans="1:4">
      <c r="A18" s="18"/>
      <c r="B18" s="20"/>
      <c r="C18" s="18"/>
      <c r="D18" s="18" t="str">
        <f ca="1">IFERROR(SUMPRODUCT((desti=$B18)*(palette=$C18)*(OFFSET(bdval,MATCH($A18,Données!A$4:A$500,0)-1,,))),"")</f>
        <v/>
      </c>
    </row>
    <row r="19" spans="1:4">
      <c r="A19" s="18"/>
      <c r="B19" s="20"/>
      <c r="C19" s="18"/>
      <c r="D19" s="18" t="str">
        <f ca="1">IFERROR(SUMPRODUCT((desti=$B19)*(palette=$C19)*(OFFSET(bdval,MATCH($A19,Données!A$4:A$500,0)-1,,))),"")</f>
        <v/>
      </c>
    </row>
    <row r="20" spans="1:4">
      <c r="A20" s="18"/>
      <c r="B20" s="20"/>
      <c r="C20" s="18"/>
      <c r="D20" s="18" t="str">
        <f ca="1">IFERROR(SUMPRODUCT((desti=$B20)*(palette=$C20)*(OFFSET(bdval,MATCH($A20,Données!A$4:A$500,0)-1,,))),"")</f>
        <v/>
      </c>
    </row>
  </sheetData>
  <dataValidations count="2">
    <dataValidation type="list" allowBlank="1" showInputMessage="1" showErrorMessage="1" sqref="A3:A20">
      <formula1>liste</formula1>
    </dataValidation>
    <dataValidation type="list" allowBlank="1" showInputMessage="1" showErrorMessage="1" sqref="B3:B20">
      <formula1>desti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Données!$A$6:$A$20</xm:f>
          </x14:formula1>
          <xm:sqref>B3</xm:sqref>
        </x14:dataValidation>
        <x14:dataValidation type="list" allowBlank="1" showInputMessage="1" showErrorMessage="1">
          <x14:formula1>
            <xm:f>Données!$B$5:$Z$5</xm:f>
          </x14:formula1>
          <xm:sqref>C3</xm:sqref>
        </x14:dataValidation>
        <x14:dataValidation type="list" allowBlank="1" showInputMessage="1" showErrorMessage="1">
          <x14:formula1>
            <xm:f>Données!$A$1:$C$1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Z40"/>
  <sheetViews>
    <sheetView topLeftCell="A13" workbookViewId="0">
      <selection activeCell="E34" sqref="E34"/>
    </sheetView>
  </sheetViews>
  <sheetFormatPr baseColWidth="10" defaultRowHeight="14.5"/>
  <cols>
    <col min="1" max="1" width="18.81640625" style="1" bestFit="1" customWidth="1"/>
    <col min="2" max="2" width="15.1796875" style="3" bestFit="1" customWidth="1"/>
    <col min="3" max="3" width="13.26953125" style="2" bestFit="1" customWidth="1"/>
    <col min="4" max="25" width="11.453125" style="4"/>
  </cols>
  <sheetData>
    <row r="1" spans="1:26">
      <c r="A1" s="12" t="s">
        <v>1</v>
      </c>
      <c r="B1" s="13" t="s">
        <v>21</v>
      </c>
      <c r="C1" s="14" t="s">
        <v>22</v>
      </c>
    </row>
    <row r="4" spans="1:26">
      <c r="A4" s="15" t="s">
        <v>1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7"/>
    </row>
    <row r="5" spans="1:26">
      <c r="A5" s="5"/>
      <c r="B5" s="7">
        <v>1</v>
      </c>
      <c r="C5" s="7">
        <v>2</v>
      </c>
      <c r="D5" s="7">
        <v>3</v>
      </c>
      <c r="E5" s="7">
        <v>4</v>
      </c>
      <c r="F5" s="7">
        <v>5</v>
      </c>
      <c r="G5" s="7">
        <v>6</v>
      </c>
      <c r="H5" s="7">
        <v>7</v>
      </c>
      <c r="I5" s="7">
        <v>8</v>
      </c>
      <c r="J5" s="7">
        <v>9</v>
      </c>
      <c r="K5" s="7">
        <v>10</v>
      </c>
      <c r="L5" s="7">
        <v>11</v>
      </c>
      <c r="M5" s="7">
        <v>12</v>
      </c>
      <c r="N5" s="7">
        <v>13</v>
      </c>
      <c r="O5" s="7">
        <v>14</v>
      </c>
      <c r="P5" s="7">
        <v>15</v>
      </c>
      <c r="Q5" s="7">
        <v>16</v>
      </c>
      <c r="R5" s="7">
        <v>17</v>
      </c>
      <c r="S5" s="7">
        <v>18</v>
      </c>
      <c r="T5" s="7">
        <v>19</v>
      </c>
      <c r="U5" s="7">
        <v>20</v>
      </c>
      <c r="V5" s="7">
        <v>21</v>
      </c>
      <c r="W5" s="7">
        <v>22</v>
      </c>
      <c r="X5" s="7">
        <v>23</v>
      </c>
      <c r="Y5" s="7">
        <v>24</v>
      </c>
    </row>
    <row r="6" spans="1:26">
      <c r="A6" s="6" t="s">
        <v>3</v>
      </c>
      <c r="B6" s="8">
        <v>22</v>
      </c>
      <c r="C6" s="8">
        <v>31</v>
      </c>
      <c r="D6" s="8">
        <v>41</v>
      </c>
      <c r="E6" s="8">
        <v>44</v>
      </c>
      <c r="F6" s="8">
        <v>58</v>
      </c>
      <c r="G6" s="8">
        <v>58</v>
      </c>
      <c r="H6" s="8">
        <v>58</v>
      </c>
      <c r="I6" s="8">
        <v>85</v>
      </c>
      <c r="J6" s="8">
        <v>85</v>
      </c>
      <c r="K6" s="8">
        <v>85</v>
      </c>
      <c r="L6" s="8">
        <v>85</v>
      </c>
      <c r="M6" s="8">
        <v>85</v>
      </c>
      <c r="N6" s="8">
        <v>116</v>
      </c>
      <c r="O6" s="8">
        <v>116</v>
      </c>
      <c r="P6" s="8">
        <v>116</v>
      </c>
      <c r="Q6" s="8">
        <v>116</v>
      </c>
      <c r="R6" s="8">
        <v>116</v>
      </c>
      <c r="S6" s="8">
        <v>116</v>
      </c>
      <c r="T6" s="8">
        <v>116</v>
      </c>
      <c r="U6" s="8">
        <v>116</v>
      </c>
      <c r="V6" s="8">
        <v>148</v>
      </c>
      <c r="W6" s="8">
        <v>148</v>
      </c>
      <c r="X6" s="8">
        <v>148</v>
      </c>
      <c r="Y6" s="8">
        <v>148</v>
      </c>
      <c r="Z6" s="4"/>
    </row>
    <row r="7" spans="1:26">
      <c r="A7" s="6" t="s">
        <v>4</v>
      </c>
      <c r="B7" s="9">
        <v>22</v>
      </c>
      <c r="C7" s="8">
        <v>31</v>
      </c>
      <c r="D7" s="8">
        <v>41</v>
      </c>
      <c r="E7" s="8">
        <v>44</v>
      </c>
      <c r="F7" s="8">
        <v>58</v>
      </c>
      <c r="G7" s="8">
        <v>58</v>
      </c>
      <c r="H7" s="8">
        <v>58</v>
      </c>
      <c r="I7" s="8">
        <v>85</v>
      </c>
      <c r="J7" s="8">
        <v>85</v>
      </c>
      <c r="K7" s="8">
        <v>85</v>
      </c>
      <c r="L7" s="8">
        <v>85</v>
      </c>
      <c r="M7" s="8">
        <v>85</v>
      </c>
      <c r="N7" s="8">
        <v>116</v>
      </c>
      <c r="O7" s="8">
        <v>116</v>
      </c>
      <c r="P7" s="8">
        <v>116</v>
      </c>
      <c r="Q7" s="8">
        <v>116</v>
      </c>
      <c r="R7" s="8">
        <v>116</v>
      </c>
      <c r="S7" s="8">
        <v>116</v>
      </c>
      <c r="T7" s="8">
        <v>116</v>
      </c>
      <c r="U7" s="8">
        <v>116</v>
      </c>
      <c r="V7" s="8">
        <v>148</v>
      </c>
      <c r="W7" s="8">
        <v>148</v>
      </c>
      <c r="X7" s="8">
        <v>148</v>
      </c>
      <c r="Y7" s="8">
        <v>148</v>
      </c>
    </row>
    <row r="8" spans="1:26">
      <c r="A8" s="6" t="s">
        <v>5</v>
      </c>
      <c r="B8" s="9">
        <v>22</v>
      </c>
      <c r="C8" s="8">
        <v>31</v>
      </c>
      <c r="D8" s="8">
        <v>41</v>
      </c>
      <c r="E8" s="8">
        <v>44</v>
      </c>
      <c r="F8" s="8">
        <v>58</v>
      </c>
      <c r="G8" s="8">
        <v>58</v>
      </c>
      <c r="H8" s="8">
        <v>58</v>
      </c>
      <c r="I8" s="8">
        <v>85</v>
      </c>
      <c r="J8" s="8">
        <v>85</v>
      </c>
      <c r="K8" s="8">
        <v>85</v>
      </c>
      <c r="L8" s="8">
        <v>85</v>
      </c>
      <c r="M8" s="8">
        <v>85</v>
      </c>
      <c r="N8" s="8">
        <v>116</v>
      </c>
      <c r="O8" s="8">
        <v>116</v>
      </c>
      <c r="P8" s="8">
        <v>116</v>
      </c>
      <c r="Q8" s="8">
        <v>116</v>
      </c>
      <c r="R8" s="8">
        <v>116</v>
      </c>
      <c r="S8" s="8">
        <v>116</v>
      </c>
      <c r="T8" s="8">
        <v>116</v>
      </c>
      <c r="U8" s="8">
        <v>116</v>
      </c>
      <c r="V8" s="8">
        <v>148</v>
      </c>
      <c r="W8" s="8">
        <v>148</v>
      </c>
      <c r="X8" s="8">
        <v>148</v>
      </c>
      <c r="Y8" s="8">
        <v>148</v>
      </c>
    </row>
    <row r="9" spans="1:26">
      <c r="A9" s="6" t="s">
        <v>6</v>
      </c>
      <c r="B9" s="9">
        <v>22</v>
      </c>
      <c r="C9" s="8">
        <v>31</v>
      </c>
      <c r="D9" s="8">
        <v>41</v>
      </c>
      <c r="E9" s="8">
        <v>44</v>
      </c>
      <c r="F9" s="8">
        <v>58</v>
      </c>
      <c r="G9" s="8">
        <v>58</v>
      </c>
      <c r="H9" s="8">
        <v>58</v>
      </c>
      <c r="I9" s="8">
        <v>85</v>
      </c>
      <c r="J9" s="8">
        <v>85</v>
      </c>
      <c r="K9" s="8">
        <v>85</v>
      </c>
      <c r="L9" s="8">
        <v>85</v>
      </c>
      <c r="M9" s="8">
        <v>85</v>
      </c>
      <c r="N9" s="8">
        <v>116</v>
      </c>
      <c r="O9" s="8">
        <v>116</v>
      </c>
      <c r="P9" s="8">
        <v>116</v>
      </c>
      <c r="Q9" s="8">
        <v>116</v>
      </c>
      <c r="R9" s="8">
        <v>116</v>
      </c>
      <c r="S9" s="8">
        <v>116</v>
      </c>
      <c r="T9" s="8">
        <v>116</v>
      </c>
      <c r="U9" s="8">
        <v>116</v>
      </c>
      <c r="V9" s="8">
        <v>148</v>
      </c>
      <c r="W9" s="8">
        <v>148</v>
      </c>
      <c r="X9" s="8">
        <v>148</v>
      </c>
      <c r="Y9" s="8">
        <v>148</v>
      </c>
    </row>
    <row r="10" spans="1:26">
      <c r="A10" s="6" t="s">
        <v>7</v>
      </c>
      <c r="B10" s="9">
        <v>22</v>
      </c>
      <c r="C10" s="8">
        <v>31</v>
      </c>
      <c r="D10" s="8">
        <v>41</v>
      </c>
      <c r="E10" s="8">
        <v>44</v>
      </c>
      <c r="F10" s="8">
        <v>58</v>
      </c>
      <c r="G10" s="8">
        <v>58</v>
      </c>
      <c r="H10" s="8">
        <v>58</v>
      </c>
      <c r="I10" s="8">
        <v>85</v>
      </c>
      <c r="J10" s="8">
        <v>85</v>
      </c>
      <c r="K10" s="8">
        <v>85</v>
      </c>
      <c r="L10" s="8">
        <v>85</v>
      </c>
      <c r="M10" s="8">
        <v>85</v>
      </c>
      <c r="N10" s="8">
        <v>116</v>
      </c>
      <c r="O10" s="8">
        <v>116</v>
      </c>
      <c r="P10" s="8">
        <v>116</v>
      </c>
      <c r="Q10" s="8">
        <v>116</v>
      </c>
      <c r="R10" s="8">
        <v>116</v>
      </c>
      <c r="S10" s="8">
        <v>116</v>
      </c>
      <c r="T10" s="8">
        <v>116</v>
      </c>
      <c r="U10" s="8">
        <v>116</v>
      </c>
      <c r="V10" s="8">
        <v>148</v>
      </c>
      <c r="W10" s="8">
        <v>148</v>
      </c>
      <c r="X10" s="8">
        <v>148</v>
      </c>
      <c r="Y10" s="8">
        <v>148</v>
      </c>
    </row>
    <row r="11" spans="1:26">
      <c r="A11" s="6" t="s">
        <v>8</v>
      </c>
      <c r="B11" s="9">
        <v>0</v>
      </c>
      <c r="C11" s="9">
        <v>0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  <c r="J11" s="9">
        <v>0</v>
      </c>
      <c r="K11" s="9">
        <v>0</v>
      </c>
      <c r="L11" s="9">
        <v>0</v>
      </c>
      <c r="M11" s="9">
        <v>0</v>
      </c>
      <c r="N11" s="9">
        <v>0</v>
      </c>
      <c r="O11" s="9">
        <v>0</v>
      </c>
      <c r="P11" s="9">
        <v>0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</row>
    <row r="12" spans="1:26">
      <c r="A12" s="6" t="s">
        <v>9</v>
      </c>
      <c r="B12" s="9">
        <v>0</v>
      </c>
      <c r="C12" s="9">
        <v>0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9">
        <v>0</v>
      </c>
      <c r="M12" s="9">
        <v>0</v>
      </c>
      <c r="N12" s="9">
        <v>0</v>
      </c>
      <c r="O12" s="9">
        <v>0</v>
      </c>
      <c r="P12" s="9">
        <v>0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</row>
    <row r="13" spans="1:26">
      <c r="A13" s="6" t="s">
        <v>10</v>
      </c>
      <c r="B13" s="9">
        <v>0</v>
      </c>
      <c r="C13" s="9">
        <v>0</v>
      </c>
      <c r="D13" s="9">
        <v>0</v>
      </c>
      <c r="E13" s="9">
        <v>0</v>
      </c>
      <c r="F13" s="9">
        <v>0</v>
      </c>
      <c r="G13" s="9">
        <v>0</v>
      </c>
      <c r="H13" s="9">
        <v>0</v>
      </c>
      <c r="I13" s="9">
        <v>0</v>
      </c>
      <c r="J13" s="9">
        <v>0</v>
      </c>
      <c r="K13" s="9">
        <v>0</v>
      </c>
      <c r="L13" s="9">
        <v>0</v>
      </c>
      <c r="M13" s="9">
        <v>0</v>
      </c>
      <c r="N13" s="9">
        <v>0</v>
      </c>
      <c r="O13" s="9">
        <v>0</v>
      </c>
      <c r="P13" s="9">
        <v>0</v>
      </c>
      <c r="Q13" s="9">
        <v>0</v>
      </c>
      <c r="R13" s="9">
        <v>0</v>
      </c>
      <c r="S13" s="9">
        <v>0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</row>
    <row r="14" spans="1:26">
      <c r="A14" s="6" t="s">
        <v>11</v>
      </c>
      <c r="B14" s="9">
        <v>31</v>
      </c>
      <c r="C14" s="9">
        <v>41</v>
      </c>
      <c r="D14" s="9">
        <v>53</v>
      </c>
      <c r="E14" s="9">
        <v>55</v>
      </c>
      <c r="F14" s="9">
        <v>64</v>
      </c>
      <c r="G14" s="9">
        <v>64</v>
      </c>
      <c r="H14" s="9">
        <v>64</v>
      </c>
      <c r="I14" s="9">
        <v>116</v>
      </c>
      <c r="J14" s="9">
        <v>116</v>
      </c>
      <c r="K14" s="9">
        <v>116</v>
      </c>
      <c r="L14" s="9">
        <v>116</v>
      </c>
      <c r="M14" s="9">
        <v>116</v>
      </c>
      <c r="N14" s="9">
        <v>148</v>
      </c>
      <c r="O14" s="9">
        <v>148</v>
      </c>
      <c r="P14" s="9">
        <v>148</v>
      </c>
      <c r="Q14" s="9">
        <v>148</v>
      </c>
      <c r="R14" s="9">
        <v>148</v>
      </c>
      <c r="S14" s="9">
        <v>148</v>
      </c>
      <c r="T14" s="9">
        <v>148</v>
      </c>
      <c r="U14" s="9">
        <v>148</v>
      </c>
      <c r="V14" s="9">
        <v>180</v>
      </c>
      <c r="W14" s="9">
        <v>180</v>
      </c>
      <c r="X14" s="9">
        <v>180</v>
      </c>
      <c r="Y14" s="9">
        <v>180</v>
      </c>
    </row>
    <row r="15" spans="1:26">
      <c r="A15" s="6" t="s">
        <v>12</v>
      </c>
      <c r="B15" s="9">
        <v>33</v>
      </c>
      <c r="C15" s="9">
        <v>42</v>
      </c>
      <c r="D15" s="9">
        <v>53</v>
      </c>
      <c r="E15" s="9">
        <v>56</v>
      </c>
      <c r="F15" s="9">
        <v>64</v>
      </c>
      <c r="G15" s="9">
        <v>64</v>
      </c>
      <c r="H15" s="9">
        <v>64</v>
      </c>
      <c r="I15" s="9">
        <v>116</v>
      </c>
      <c r="J15" s="9">
        <v>116</v>
      </c>
      <c r="K15" s="9">
        <v>116</v>
      </c>
      <c r="L15" s="9">
        <v>116</v>
      </c>
      <c r="M15" s="9">
        <v>116</v>
      </c>
      <c r="N15" s="9">
        <v>148</v>
      </c>
      <c r="O15" s="9">
        <v>148</v>
      </c>
      <c r="P15" s="9">
        <v>148</v>
      </c>
      <c r="Q15" s="9">
        <v>148</v>
      </c>
      <c r="R15" s="9">
        <v>148</v>
      </c>
      <c r="S15" s="9">
        <v>148</v>
      </c>
      <c r="T15" s="9">
        <v>148</v>
      </c>
      <c r="U15" s="9">
        <v>148</v>
      </c>
      <c r="V15" s="9">
        <v>180</v>
      </c>
      <c r="W15" s="9">
        <v>180</v>
      </c>
      <c r="X15" s="9">
        <v>180</v>
      </c>
      <c r="Y15" s="9">
        <v>180</v>
      </c>
    </row>
    <row r="16" spans="1:26">
      <c r="A16" s="6" t="s">
        <v>13</v>
      </c>
      <c r="B16" s="9">
        <v>28</v>
      </c>
      <c r="C16" s="8">
        <v>31</v>
      </c>
      <c r="D16" s="8">
        <v>41</v>
      </c>
      <c r="E16" s="8">
        <v>44</v>
      </c>
      <c r="F16" s="8">
        <v>58</v>
      </c>
      <c r="G16" s="8">
        <v>58</v>
      </c>
      <c r="H16" s="8">
        <v>58</v>
      </c>
      <c r="I16" s="8">
        <v>85</v>
      </c>
      <c r="J16" s="8">
        <v>85</v>
      </c>
      <c r="K16" s="8">
        <v>85</v>
      </c>
      <c r="L16" s="8">
        <v>85</v>
      </c>
      <c r="M16" s="8">
        <v>85</v>
      </c>
      <c r="N16" s="8">
        <v>116</v>
      </c>
      <c r="O16" s="8">
        <v>116</v>
      </c>
      <c r="P16" s="8">
        <v>116</v>
      </c>
      <c r="Q16" s="8">
        <v>116</v>
      </c>
      <c r="R16" s="8">
        <v>116</v>
      </c>
      <c r="S16" s="8">
        <v>116</v>
      </c>
      <c r="T16" s="8">
        <v>116</v>
      </c>
      <c r="U16" s="8">
        <v>116</v>
      </c>
      <c r="V16" s="8">
        <v>148</v>
      </c>
      <c r="W16" s="8">
        <v>148</v>
      </c>
      <c r="X16" s="8">
        <v>148</v>
      </c>
      <c r="Y16" s="8">
        <v>148</v>
      </c>
    </row>
    <row r="17" spans="1:25">
      <c r="A17" s="6" t="s">
        <v>14</v>
      </c>
      <c r="B17" s="9">
        <v>22</v>
      </c>
      <c r="C17" s="8">
        <v>31</v>
      </c>
      <c r="D17" s="8">
        <v>41</v>
      </c>
      <c r="E17" s="8">
        <v>44</v>
      </c>
      <c r="F17" s="8">
        <v>58</v>
      </c>
      <c r="G17" s="8">
        <v>58</v>
      </c>
      <c r="H17" s="8">
        <v>58</v>
      </c>
      <c r="I17" s="8">
        <v>85</v>
      </c>
      <c r="J17" s="8">
        <v>85</v>
      </c>
      <c r="K17" s="8">
        <v>85</v>
      </c>
      <c r="L17" s="8">
        <v>85</v>
      </c>
      <c r="M17" s="8">
        <v>85</v>
      </c>
      <c r="N17" s="8">
        <v>116</v>
      </c>
      <c r="O17" s="8">
        <v>116</v>
      </c>
      <c r="P17" s="8">
        <v>116</v>
      </c>
      <c r="Q17" s="8">
        <v>116</v>
      </c>
      <c r="R17" s="8">
        <v>148</v>
      </c>
      <c r="S17" s="8">
        <v>148</v>
      </c>
      <c r="T17" s="8">
        <v>148</v>
      </c>
      <c r="U17" s="8">
        <v>148</v>
      </c>
      <c r="V17" s="8">
        <v>148</v>
      </c>
      <c r="W17" s="8">
        <v>211</v>
      </c>
      <c r="X17" s="8">
        <v>211</v>
      </c>
      <c r="Y17" s="8">
        <v>211</v>
      </c>
    </row>
    <row r="18" spans="1:25">
      <c r="A18" s="6" t="s">
        <v>15</v>
      </c>
      <c r="B18" s="9">
        <v>0</v>
      </c>
      <c r="C18" s="9">
        <v>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9">
        <v>0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</row>
    <row r="19" spans="1:25">
      <c r="A19" s="6" t="s">
        <v>16</v>
      </c>
      <c r="B19" s="9">
        <v>22</v>
      </c>
      <c r="C19" s="8">
        <v>31</v>
      </c>
      <c r="D19" s="8">
        <v>41</v>
      </c>
      <c r="E19" s="8">
        <v>44</v>
      </c>
      <c r="F19" s="8">
        <v>58</v>
      </c>
      <c r="G19" s="8">
        <v>58</v>
      </c>
      <c r="H19" s="8">
        <v>58</v>
      </c>
      <c r="I19" s="8">
        <v>85</v>
      </c>
      <c r="J19" s="8">
        <v>85</v>
      </c>
      <c r="K19" s="8">
        <v>85</v>
      </c>
      <c r="L19" s="8">
        <v>85</v>
      </c>
      <c r="M19" s="8">
        <v>85</v>
      </c>
      <c r="N19" s="8">
        <v>116</v>
      </c>
      <c r="O19" s="8">
        <v>116</v>
      </c>
      <c r="P19" s="8">
        <v>116</v>
      </c>
      <c r="Q19" s="8">
        <v>116</v>
      </c>
      <c r="R19" s="8">
        <v>116</v>
      </c>
      <c r="S19" s="8">
        <v>116</v>
      </c>
      <c r="T19" s="8">
        <v>116</v>
      </c>
      <c r="U19" s="8">
        <v>116</v>
      </c>
      <c r="V19" s="8">
        <v>148</v>
      </c>
      <c r="W19" s="8">
        <v>148</v>
      </c>
      <c r="X19" s="8">
        <v>148</v>
      </c>
      <c r="Y19" s="8">
        <v>148</v>
      </c>
    </row>
    <row r="20" spans="1:25">
      <c r="A20" s="6" t="s">
        <v>17</v>
      </c>
      <c r="B20" s="9">
        <v>22</v>
      </c>
      <c r="C20" s="8">
        <v>31</v>
      </c>
      <c r="D20" s="8">
        <v>41</v>
      </c>
      <c r="E20" s="8">
        <v>44</v>
      </c>
      <c r="F20" s="8">
        <v>58</v>
      </c>
      <c r="G20" s="8">
        <v>58</v>
      </c>
      <c r="H20" s="8">
        <v>58</v>
      </c>
      <c r="I20" s="8">
        <v>85</v>
      </c>
      <c r="J20" s="8">
        <v>85</v>
      </c>
      <c r="K20" s="8">
        <v>85</v>
      </c>
      <c r="L20" s="8">
        <v>85</v>
      </c>
      <c r="M20" s="8">
        <v>85</v>
      </c>
      <c r="N20" s="8">
        <v>116</v>
      </c>
      <c r="O20" s="8">
        <v>116</v>
      </c>
      <c r="P20" s="8">
        <v>116</v>
      </c>
      <c r="Q20" s="8">
        <v>116</v>
      </c>
      <c r="R20" s="8">
        <v>116</v>
      </c>
      <c r="S20" s="8">
        <v>116</v>
      </c>
      <c r="T20" s="8">
        <v>116</v>
      </c>
      <c r="U20" s="8">
        <v>116</v>
      </c>
      <c r="V20" s="8">
        <v>148</v>
      </c>
      <c r="W20" s="8">
        <v>148</v>
      </c>
      <c r="X20" s="8">
        <v>148</v>
      </c>
      <c r="Y20" s="8">
        <v>148</v>
      </c>
    </row>
    <row r="21" spans="1:25"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4" spans="1:25">
      <c r="A24" s="15" t="s">
        <v>18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7"/>
    </row>
    <row r="25" spans="1:25">
      <c r="A25" s="5"/>
      <c r="B25" s="7">
        <v>1</v>
      </c>
      <c r="C25" s="7">
        <v>2</v>
      </c>
      <c r="D25" s="7">
        <v>3</v>
      </c>
      <c r="E25" s="7">
        <v>4</v>
      </c>
      <c r="F25" s="7">
        <v>5</v>
      </c>
      <c r="G25" s="7">
        <v>6</v>
      </c>
      <c r="H25" s="7">
        <v>7</v>
      </c>
      <c r="I25" s="7">
        <v>8</v>
      </c>
      <c r="J25" s="7">
        <v>9</v>
      </c>
      <c r="K25" s="7">
        <v>10</v>
      </c>
      <c r="L25" s="7">
        <v>11</v>
      </c>
      <c r="M25" s="7">
        <v>12</v>
      </c>
      <c r="N25" s="7">
        <v>13</v>
      </c>
      <c r="O25" s="7">
        <v>14</v>
      </c>
      <c r="P25" s="7">
        <v>15</v>
      </c>
      <c r="Q25" s="7">
        <v>16</v>
      </c>
      <c r="R25" s="7">
        <v>17</v>
      </c>
      <c r="S25" s="7">
        <v>18</v>
      </c>
      <c r="T25" s="7">
        <v>19</v>
      </c>
      <c r="U25" s="7">
        <v>20</v>
      </c>
      <c r="V25" s="7">
        <v>21</v>
      </c>
      <c r="W25" s="7">
        <v>22</v>
      </c>
      <c r="X25" s="7">
        <v>23</v>
      </c>
      <c r="Y25" s="7">
        <v>24</v>
      </c>
    </row>
    <row r="26" spans="1:25">
      <c r="A26" s="6" t="s">
        <v>3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</row>
    <row r="27" spans="1:25">
      <c r="A27" s="6" t="s">
        <v>4</v>
      </c>
      <c r="B27" s="9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</row>
    <row r="28" spans="1:25">
      <c r="A28" s="6" t="s">
        <v>5</v>
      </c>
      <c r="B28" s="9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</row>
    <row r="29" spans="1:25">
      <c r="A29" s="6" t="s">
        <v>6</v>
      </c>
      <c r="B29" s="9"/>
      <c r="C29" s="8"/>
      <c r="D29" s="8">
        <v>158</v>
      </c>
      <c r="E29" s="8">
        <v>185</v>
      </c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</row>
    <row r="30" spans="1:25">
      <c r="A30" s="6" t="s">
        <v>7</v>
      </c>
      <c r="B30" s="9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</row>
    <row r="31" spans="1:25">
      <c r="A31" s="6" t="s">
        <v>8</v>
      </c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</row>
    <row r="32" spans="1:25">
      <c r="A32" s="6" t="s">
        <v>9</v>
      </c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</row>
    <row r="33" spans="1:25">
      <c r="A33" s="6" t="s">
        <v>10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</row>
    <row r="34" spans="1:25">
      <c r="A34" s="6" t="s">
        <v>11</v>
      </c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</row>
    <row r="35" spans="1:25">
      <c r="A35" s="6" t="s">
        <v>12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</row>
    <row r="36" spans="1:25">
      <c r="A36" s="6" t="s">
        <v>13</v>
      </c>
      <c r="B36" s="9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>
      <c r="A37" s="6" t="s">
        <v>14</v>
      </c>
      <c r="B37" s="9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>
      <c r="A38" s="6" t="s">
        <v>15</v>
      </c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</row>
    <row r="39" spans="1:25">
      <c r="A39" s="6" t="s">
        <v>16</v>
      </c>
      <c r="B39" s="9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>
      <c r="A40" s="6" t="s">
        <v>17</v>
      </c>
      <c r="B40" s="9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</sheetData>
  <mergeCells count="2">
    <mergeCell ref="A4:Y4"/>
    <mergeCell ref="A24:Y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Feuil3</vt:lpstr>
      <vt:lpstr>Données</vt:lpstr>
      <vt:lpstr>desti</vt:lpstr>
      <vt:lpstr>liste</vt:lpstr>
      <vt:lpstr>palette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2020-06-22T12:53:38Z</dcterms:modified>
</cp:coreProperties>
</file>