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60" windowWidth="19420" windowHeight="7740" activeTab="4"/>
  </bookViews>
  <sheets>
    <sheet name="Data" sheetId="1" r:id="rId1"/>
    <sheet name="Quality" sheetId="2" r:id="rId2"/>
    <sheet name="Supplier" sheetId="3" r:id="rId3"/>
    <sheet name="Tracteur" sheetId="4" r:id="rId4"/>
    <sheet name="Eng" sheetId="5" r:id="rId5"/>
  </sheets>
  <definedNames>
    <definedName name="_xlnm._FilterDatabase" localSheetId="0" hidden="1">Data!$A$1:$P$15</definedName>
    <definedName name="bdd">OFFSET(Data!$A$2:$O$2,,,ROWS(colonne1))</definedName>
    <definedName name="bddx">OFFSET(Data!$I$2:$K$2,,,ROWS(colonne1))</definedName>
    <definedName name="colonne1">OFFSET(Data!$I$2,,,COUNT(Data!$A:$A))</definedName>
    <definedName name="colonne2">OFFSET(colonne1,,1,)</definedName>
    <definedName name="colonne3">OFFSET(colonne1,,2,)</definedName>
  </definedNames>
  <calcPr calcId="124519"/>
</workbook>
</file>

<file path=xl/calcChain.xml><?xml version="1.0" encoding="utf-8"?>
<calcChain xmlns="http://schemas.openxmlformats.org/spreadsheetml/2006/main">
  <c r="A3" i="5"/>
  <c r="B3"/>
  <c r="C3"/>
  <c r="D3"/>
  <c r="E3"/>
  <c r="F3"/>
  <c r="G3"/>
  <c r="A4"/>
  <c r="B4"/>
  <c r="C4"/>
  <c r="D4"/>
  <c r="E4"/>
  <c r="F4"/>
  <c r="G4"/>
  <c r="A5"/>
  <c r="B5"/>
  <c r="C5"/>
  <c r="D5"/>
  <c r="E5"/>
  <c r="F5"/>
  <c r="G5"/>
  <c r="A6"/>
  <c r="B6"/>
  <c r="C6"/>
  <c r="D6"/>
  <c r="E6"/>
  <c r="F6"/>
  <c r="G6"/>
  <c r="A7"/>
  <c r="B7"/>
  <c r="C7"/>
  <c r="D7"/>
  <c r="E7"/>
  <c r="F7"/>
  <c r="G7"/>
  <c r="A8"/>
  <c r="B8"/>
  <c r="C8"/>
  <c r="D8"/>
  <c r="E8"/>
  <c r="F8"/>
  <c r="G8"/>
  <c r="A9"/>
  <c r="B9"/>
  <c r="C9"/>
  <c r="D9"/>
  <c r="E9"/>
  <c r="F9"/>
  <c r="G9"/>
  <c r="A10"/>
  <c r="B10"/>
  <c r="C10"/>
  <c r="D10"/>
  <c r="E10"/>
  <c r="F10"/>
  <c r="G10"/>
  <c r="A11"/>
  <c r="B11"/>
  <c r="C11"/>
  <c r="D11"/>
  <c r="E11"/>
  <c r="F11"/>
  <c r="G11"/>
  <c r="A12"/>
  <c r="B12"/>
  <c r="C12"/>
  <c r="D12"/>
  <c r="E12"/>
  <c r="F12"/>
  <c r="G12"/>
  <c r="A13"/>
  <c r="B13"/>
  <c r="C13"/>
  <c r="D13"/>
  <c r="E13"/>
  <c r="F13"/>
  <c r="G13"/>
  <c r="A14"/>
  <c r="B14"/>
  <c r="C14"/>
  <c r="D14"/>
  <c r="E14"/>
  <c r="F14"/>
  <c r="G14"/>
  <c r="A15"/>
  <c r="B15"/>
  <c r="C15"/>
  <c r="D15"/>
  <c r="E15"/>
  <c r="F15"/>
  <c r="G15"/>
  <c r="A16"/>
  <c r="B16"/>
  <c r="C16"/>
  <c r="D16"/>
  <c r="E16"/>
  <c r="F16"/>
  <c r="G16"/>
  <c r="A17"/>
  <c r="B17"/>
  <c r="C17"/>
  <c r="D17"/>
  <c r="E17"/>
  <c r="F17"/>
  <c r="G17"/>
  <c r="A18"/>
  <c r="B18"/>
  <c r="C18"/>
  <c r="D18"/>
  <c r="E18"/>
  <c r="F18"/>
  <c r="G18"/>
  <c r="A19"/>
  <c r="B19"/>
  <c r="C19"/>
  <c r="D19"/>
  <c r="E19"/>
  <c r="F19"/>
  <c r="G19"/>
  <c r="C2"/>
  <c r="D2"/>
  <c r="E2"/>
  <c r="F2"/>
  <c r="G2"/>
  <c r="B2"/>
  <c r="A2"/>
  <c r="A3" i="4"/>
  <c r="B3"/>
  <c r="C3"/>
  <c r="D3"/>
  <c r="E3"/>
  <c r="F3"/>
  <c r="G3"/>
  <c r="A4"/>
  <c r="B4"/>
  <c r="C4"/>
  <c r="D4"/>
  <c r="E4"/>
  <c r="F4"/>
  <c r="G4"/>
  <c r="A5"/>
  <c r="B5"/>
  <c r="C5"/>
  <c r="D5"/>
  <c r="E5"/>
  <c r="F5"/>
  <c r="G5"/>
  <c r="A6"/>
  <c r="B6"/>
  <c r="C6"/>
  <c r="D6"/>
  <c r="E6"/>
  <c r="F6"/>
  <c r="G6"/>
  <c r="A7"/>
  <c r="B7"/>
  <c r="C7"/>
  <c r="D7"/>
  <c r="E7"/>
  <c r="F7"/>
  <c r="G7"/>
  <c r="A8"/>
  <c r="B8"/>
  <c r="C8"/>
  <c r="D8"/>
  <c r="E8"/>
  <c r="F8"/>
  <c r="G8"/>
  <c r="A9"/>
  <c r="B9"/>
  <c r="C9"/>
  <c r="D9"/>
  <c r="E9"/>
  <c r="F9"/>
  <c r="G9"/>
  <c r="A10"/>
  <c r="B10"/>
  <c r="C10"/>
  <c r="D10"/>
  <c r="E10"/>
  <c r="F10"/>
  <c r="G10"/>
  <c r="A11"/>
  <c r="B11"/>
  <c r="C11"/>
  <c r="D11"/>
  <c r="E11"/>
  <c r="F11"/>
  <c r="G11"/>
  <c r="A12"/>
  <c r="B12"/>
  <c r="C12"/>
  <c r="D12"/>
  <c r="E12"/>
  <c r="F12"/>
  <c r="G12"/>
  <c r="A13"/>
  <c r="B13"/>
  <c r="C13"/>
  <c r="D13"/>
  <c r="E13"/>
  <c r="F13"/>
  <c r="G13"/>
  <c r="A14"/>
  <c r="B14"/>
  <c r="C14"/>
  <c r="D14"/>
  <c r="E14"/>
  <c r="F14"/>
  <c r="G14"/>
  <c r="A15"/>
  <c r="B15"/>
  <c r="C15"/>
  <c r="D15"/>
  <c r="E15"/>
  <c r="F15"/>
  <c r="G15"/>
  <c r="A16"/>
  <c r="B16"/>
  <c r="C16"/>
  <c r="D16"/>
  <c r="E16"/>
  <c r="F16"/>
  <c r="G16"/>
  <c r="A17"/>
  <c r="B17"/>
  <c r="C17"/>
  <c r="D17"/>
  <c r="E17"/>
  <c r="F17"/>
  <c r="G17"/>
  <c r="A18"/>
  <c r="B18"/>
  <c r="C18"/>
  <c r="D18"/>
  <c r="E18"/>
  <c r="F18"/>
  <c r="G18"/>
  <c r="B2"/>
  <c r="C2"/>
  <c r="D2"/>
  <c r="E2"/>
  <c r="F2"/>
  <c r="G2"/>
  <c r="A2"/>
  <c r="D3" i="3"/>
  <c r="D4"/>
  <c r="D5"/>
  <c r="D6"/>
  <c r="D7"/>
  <c r="D8"/>
  <c r="D9"/>
  <c r="D10"/>
  <c r="D11"/>
  <c r="D12"/>
  <c r="D13"/>
  <c r="D14"/>
  <c r="D15"/>
  <c r="A3"/>
  <c r="B3"/>
  <c r="C3"/>
  <c r="E3"/>
  <c r="F3"/>
  <c r="G3"/>
  <c r="A4"/>
  <c r="B4"/>
  <c r="C4"/>
  <c r="E4"/>
  <c r="F4"/>
  <c r="G4"/>
  <c r="A5"/>
  <c r="B5"/>
  <c r="C5"/>
  <c r="E5"/>
  <c r="F5"/>
  <c r="G5"/>
  <c r="A6"/>
  <c r="B6"/>
  <c r="C6"/>
  <c r="E6"/>
  <c r="F6"/>
  <c r="G6"/>
  <c r="A7"/>
  <c r="B7"/>
  <c r="C7"/>
  <c r="E7"/>
  <c r="F7"/>
  <c r="G7"/>
  <c r="A8"/>
  <c r="B8"/>
  <c r="C8"/>
  <c r="E8"/>
  <c r="F8"/>
  <c r="G8"/>
  <c r="A9"/>
  <c r="B9"/>
  <c r="C9"/>
  <c r="E9"/>
  <c r="F9"/>
  <c r="G9"/>
  <c r="A10"/>
  <c r="B10"/>
  <c r="C10"/>
  <c r="E10"/>
  <c r="F10"/>
  <c r="G10"/>
  <c r="A11"/>
  <c r="B11"/>
  <c r="C11"/>
  <c r="E11"/>
  <c r="F11"/>
  <c r="G11"/>
  <c r="A12"/>
  <c r="B12"/>
  <c r="C12"/>
  <c r="E12"/>
  <c r="F12"/>
  <c r="G12"/>
  <c r="A13"/>
  <c r="B13"/>
  <c r="C13"/>
  <c r="E13"/>
  <c r="F13"/>
  <c r="G13"/>
  <c r="A14"/>
  <c r="B14"/>
  <c r="C14"/>
  <c r="E14"/>
  <c r="F14"/>
  <c r="G14"/>
  <c r="A15"/>
  <c r="B15"/>
  <c r="C15"/>
  <c r="E15"/>
  <c r="F15"/>
  <c r="G15"/>
  <c r="B2"/>
  <c r="C2"/>
  <c r="D2"/>
  <c r="E2"/>
  <c r="F2"/>
  <c r="G2"/>
  <c r="A2"/>
  <c r="A3" i="2"/>
  <c r="B3"/>
  <c r="C3"/>
  <c r="D3"/>
  <c r="E3"/>
  <c r="F3"/>
  <c r="G3"/>
  <c r="A4"/>
  <c r="B4"/>
  <c r="C4"/>
  <c r="D4"/>
  <c r="E4"/>
  <c r="F4"/>
  <c r="G4"/>
  <c r="A5"/>
  <c r="B5"/>
  <c r="C5"/>
  <c r="D5"/>
  <c r="E5"/>
  <c r="F5"/>
  <c r="G5"/>
  <c r="A6"/>
  <c r="B6"/>
  <c r="C6"/>
  <c r="D6"/>
  <c r="E6"/>
  <c r="F6"/>
  <c r="G6"/>
  <c r="A7"/>
  <c r="B7"/>
  <c r="C7"/>
  <c r="D7"/>
  <c r="E7"/>
  <c r="F7"/>
  <c r="G7"/>
  <c r="A8"/>
  <c r="B8"/>
  <c r="C8"/>
  <c r="D8"/>
  <c r="E8"/>
  <c r="F8"/>
  <c r="G8"/>
  <c r="A9"/>
  <c r="B9"/>
  <c r="C9"/>
  <c r="D9"/>
  <c r="E9"/>
  <c r="F9"/>
  <c r="G9"/>
  <c r="A10"/>
  <c r="B10"/>
  <c r="C10"/>
  <c r="D10"/>
  <c r="E10"/>
  <c r="F10"/>
  <c r="G10"/>
  <c r="A11"/>
  <c r="B11"/>
  <c r="C11"/>
  <c r="D11"/>
  <c r="E11"/>
  <c r="F11"/>
  <c r="G11"/>
  <c r="A12"/>
  <c r="B12"/>
  <c r="C12"/>
  <c r="D12"/>
  <c r="E12"/>
  <c r="F12"/>
  <c r="G12"/>
  <c r="B2"/>
  <c r="C2"/>
  <c r="D2"/>
  <c r="E2"/>
  <c r="F2"/>
  <c r="G2"/>
  <c r="A2"/>
</calcChain>
</file>

<file path=xl/sharedStrings.xml><?xml version="1.0" encoding="utf-8"?>
<sst xmlns="http://schemas.openxmlformats.org/spreadsheetml/2006/main" count="209" uniqueCount="57">
  <si>
    <t xml:space="preserve"> </t>
  </si>
  <si>
    <t>x</t>
  </si>
  <si>
    <t>Engineering</t>
  </si>
  <si>
    <t>Quality : Q</t>
  </si>
  <si>
    <t>N°</t>
  </si>
  <si>
    <t>Title</t>
  </si>
  <si>
    <t>Event Date</t>
  </si>
  <si>
    <t>ATA</t>
  </si>
  <si>
    <t>MSN</t>
  </si>
  <si>
    <t>First Event</t>
  </si>
  <si>
    <t>Quality</t>
  </si>
  <si>
    <t xml:space="preserve">Supplier </t>
  </si>
  <si>
    <t>Removed</t>
  </si>
  <si>
    <t>Reset</t>
  </si>
  <si>
    <t>MISP/RFW</t>
  </si>
  <si>
    <t>Status</t>
  </si>
  <si>
    <t>TR</t>
  </si>
  <si>
    <t>6068</t>
  </si>
  <si>
    <t>7121</t>
  </si>
  <si>
    <t>5048</t>
  </si>
  <si>
    <t>5103</t>
  </si>
  <si>
    <t>5490</t>
  </si>
  <si>
    <t>8811</t>
  </si>
  <si>
    <t>7675</t>
  </si>
  <si>
    <t>0244</t>
  </si>
  <si>
    <t>5969</t>
  </si>
  <si>
    <t>0555</t>
  </si>
  <si>
    <t>9291</t>
  </si>
  <si>
    <t>9320</t>
  </si>
  <si>
    <t>4632</t>
  </si>
  <si>
    <t>2496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</si>
  <si>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</si>
  <si>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</si>
  <si>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</si>
  <si>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</si>
  <si>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</si>
  <si>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</si>
  <si>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</si>
  <si>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</si>
  <si>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</si>
  <si>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</si>
  <si>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</si>
  <si>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</si>
  <si>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H</t>
  </si>
  <si>
    <t>A</t>
  </si>
  <si>
    <t>37</t>
  </si>
  <si>
    <t>32</t>
  </si>
  <si>
    <t>60</t>
  </si>
  <si>
    <t>65</t>
  </si>
  <si>
    <t>14</t>
  </si>
  <si>
    <t>61</t>
  </si>
  <si>
    <t>X</t>
  </si>
  <si>
    <t>Y</t>
  </si>
  <si>
    <t>Z</t>
  </si>
  <si>
    <t>V</t>
  </si>
  <si>
    <t>Tracteur</t>
  </si>
  <si>
    <t>Airline(tract)</t>
  </si>
</sst>
</file>

<file path=xl/styles.xml><?xml version="1.0" encoding="utf-8"?>
<styleSheet xmlns="http://schemas.openxmlformats.org/spreadsheetml/2006/main">
  <fonts count="16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sz val="8"/>
      <color theme="1"/>
      <name val="Arial"/>
      <family val="2"/>
    </font>
    <font>
      <u/>
      <sz val="10"/>
      <color theme="1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</borders>
  <cellStyleXfs count="86">
    <xf numFmtId="0" fontId="0" fillId="0" borderId="0"/>
    <xf numFmtId="0" fontId="2" fillId="0" borderId="0"/>
    <xf numFmtId="0" fontId="3" fillId="0" borderId="0"/>
    <xf numFmtId="0" fontId="1" fillId="0" borderId="0"/>
    <xf numFmtId="0" fontId="4" fillId="0" borderId="0"/>
    <xf numFmtId="0" fontId="3" fillId="3" borderId="2" applyNumberFormat="0" applyProtection="0">
      <alignment horizontal="left" vertical="center" indent="1"/>
    </xf>
    <xf numFmtId="0" fontId="1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4" fontId="6" fillId="5" borderId="2" applyNumberFormat="0" applyProtection="0">
      <alignment horizontal="right" vertical="center"/>
    </xf>
    <xf numFmtId="0" fontId="1" fillId="0" borderId="0"/>
    <xf numFmtId="4" fontId="6" fillId="6" borderId="2" applyNumberFormat="0" applyProtection="0">
      <alignment vertical="center"/>
    </xf>
    <xf numFmtId="4" fontId="7" fillId="6" borderId="2" applyNumberFormat="0" applyProtection="0">
      <alignment vertical="center"/>
    </xf>
    <xf numFmtId="4" fontId="6" fillId="6" borderId="2" applyNumberFormat="0" applyProtection="0">
      <alignment horizontal="left" vertical="center" indent="1"/>
    </xf>
    <xf numFmtId="4" fontId="6" fillId="6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7" borderId="2" applyNumberFormat="0" applyProtection="0">
      <alignment horizontal="right" vertical="center"/>
    </xf>
    <xf numFmtId="4" fontId="6" fillId="8" borderId="2" applyNumberFormat="0" applyProtection="0">
      <alignment horizontal="right" vertical="center"/>
    </xf>
    <xf numFmtId="4" fontId="6" fillId="9" borderId="2" applyNumberFormat="0" applyProtection="0">
      <alignment horizontal="right" vertical="center"/>
    </xf>
    <xf numFmtId="4" fontId="6" fillId="10" borderId="2" applyNumberFormat="0" applyProtection="0">
      <alignment horizontal="right" vertical="center"/>
    </xf>
    <xf numFmtId="4" fontId="6" fillId="11" borderId="2" applyNumberFormat="0" applyProtection="0">
      <alignment horizontal="right" vertical="center"/>
    </xf>
    <xf numFmtId="4" fontId="6" fillId="12" borderId="2" applyNumberFormat="0" applyProtection="0">
      <alignment horizontal="right" vertical="center"/>
    </xf>
    <xf numFmtId="4" fontId="6" fillId="13" borderId="2" applyNumberFormat="0" applyProtection="0">
      <alignment horizontal="right" vertical="center"/>
    </xf>
    <xf numFmtId="4" fontId="6" fillId="14" borderId="2" applyNumberFormat="0" applyProtection="0">
      <alignment horizontal="right" vertical="center"/>
    </xf>
    <xf numFmtId="4" fontId="6" fillId="15" borderId="2" applyNumberFormat="0" applyProtection="0">
      <alignment horizontal="right" vertical="center"/>
    </xf>
    <xf numFmtId="4" fontId="8" fillId="16" borderId="2" applyNumberFormat="0" applyProtection="0">
      <alignment horizontal="left" vertical="center" indent="1"/>
    </xf>
    <xf numFmtId="4" fontId="6" fillId="5" borderId="3" applyNumberFormat="0" applyProtection="0">
      <alignment horizontal="left" vertical="center" indent="1"/>
    </xf>
    <xf numFmtId="4" fontId="9" fillId="17" borderId="0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6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21" borderId="2" applyNumberFormat="0" applyProtection="0">
      <alignment vertical="center"/>
    </xf>
    <xf numFmtId="4" fontId="7" fillId="21" borderId="2" applyNumberFormat="0" applyProtection="0">
      <alignment vertical="center"/>
    </xf>
    <xf numFmtId="4" fontId="6" fillId="21" borderId="2" applyNumberFormat="0" applyProtection="0">
      <alignment horizontal="left" vertical="center" indent="1"/>
    </xf>
    <xf numFmtId="4" fontId="6" fillId="21" borderId="2" applyNumberFormat="0" applyProtection="0">
      <alignment horizontal="left" vertical="center" indent="1"/>
    </xf>
    <xf numFmtId="4" fontId="7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0" fontId="10" fillId="0" borderId="0"/>
    <xf numFmtId="4" fontId="11" fillId="5" borderId="2" applyNumberFormat="0" applyProtection="0">
      <alignment horizontal="right" vertical="center"/>
    </xf>
    <xf numFmtId="0" fontId="3" fillId="0" borderId="0"/>
    <xf numFmtId="4" fontId="8" fillId="29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8" fillId="6" borderId="4" applyNumberFormat="0" applyProtection="0">
      <alignment horizontal="left" vertical="center" indent="1"/>
    </xf>
    <xf numFmtId="0" fontId="8" fillId="6" borderId="4" applyNumberFormat="0" applyProtection="0">
      <alignment horizontal="left" vertical="top" indent="1"/>
    </xf>
    <xf numFmtId="4" fontId="8" fillId="4" borderId="0" applyNumberFormat="0" applyProtection="0">
      <alignment horizontal="left" vertical="center" indent="1"/>
    </xf>
    <xf numFmtId="4" fontId="6" fillId="24" borderId="4" applyNumberFormat="0" applyProtection="0">
      <alignment horizontal="right" vertical="center"/>
    </xf>
    <xf numFmtId="4" fontId="6" fillId="23" borderId="4" applyNumberFormat="0" applyProtection="0">
      <alignment horizontal="right" vertical="center"/>
    </xf>
    <xf numFmtId="4" fontId="6" fillId="26" borderId="4" applyNumberFormat="0" applyProtection="0">
      <alignment horizontal="right" vertical="center"/>
    </xf>
    <xf numFmtId="4" fontId="6" fillId="27" borderId="4" applyNumberFormat="0" applyProtection="0">
      <alignment horizontal="right" vertical="center"/>
    </xf>
    <xf numFmtId="4" fontId="6" fillId="30" borderId="4" applyNumberFormat="0" applyProtection="0">
      <alignment horizontal="right" vertical="center"/>
    </xf>
    <xf numFmtId="4" fontId="6" fillId="31" borderId="4" applyNumberFormat="0" applyProtection="0">
      <alignment horizontal="right" vertical="center"/>
    </xf>
    <xf numFmtId="4" fontId="6" fillId="25" borderId="4" applyNumberFormat="0" applyProtection="0">
      <alignment horizontal="right" vertical="center"/>
    </xf>
    <xf numFmtId="4" fontId="6" fillId="28" borderId="4" applyNumberFormat="0" applyProtection="0">
      <alignment horizontal="right" vertical="center"/>
    </xf>
    <xf numFmtId="4" fontId="6" fillId="32" borderId="4" applyNumberFormat="0" applyProtection="0">
      <alignment horizontal="right" vertical="center"/>
    </xf>
    <xf numFmtId="4" fontId="8" fillId="33" borderId="5" applyNumberFormat="0" applyProtection="0">
      <alignment horizontal="left" vertical="center" indent="1"/>
    </xf>
    <xf numFmtId="4" fontId="6" fillId="34" borderId="0" applyNumberFormat="0" applyProtection="0">
      <alignment horizontal="left" vertical="center" indent="1"/>
    </xf>
    <xf numFmtId="4" fontId="6" fillId="22" borderId="4" applyNumberFormat="0" applyProtection="0">
      <alignment horizontal="right" vertical="center"/>
    </xf>
    <xf numFmtId="4" fontId="6" fillId="34" borderId="0" applyNumberFormat="0" applyProtection="0">
      <alignment horizontal="left" vertical="center" indent="1"/>
    </xf>
    <xf numFmtId="4" fontId="6" fillId="4" borderId="0" applyNumberFormat="0" applyProtection="0">
      <alignment horizontal="left" vertical="center" indent="1"/>
    </xf>
    <xf numFmtId="0" fontId="3" fillId="17" borderId="4" applyNumberFormat="0" applyProtection="0">
      <alignment horizontal="left" vertical="center" indent="1"/>
    </xf>
    <xf numFmtId="0" fontId="3" fillId="17" borderId="4" applyNumberFormat="0" applyProtection="0">
      <alignment horizontal="left" vertical="top" indent="1"/>
    </xf>
    <xf numFmtId="0" fontId="3" fillId="4" borderId="4" applyNumberFormat="0" applyProtection="0">
      <alignment horizontal="left" vertical="center" indent="1"/>
    </xf>
    <xf numFmtId="0" fontId="3" fillId="4" borderId="4" applyNumberFormat="0" applyProtection="0">
      <alignment horizontal="left" vertical="top" indent="1"/>
    </xf>
    <xf numFmtId="0" fontId="3" fillId="35" borderId="4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6" borderId="4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4" fontId="6" fillId="21" borderId="4" applyNumberFormat="0" applyProtection="0">
      <alignment vertical="center"/>
    </xf>
    <xf numFmtId="4" fontId="7" fillId="21" borderId="4" applyNumberFormat="0" applyProtection="0">
      <alignment vertical="center"/>
    </xf>
    <xf numFmtId="4" fontId="6" fillId="21" borderId="4" applyNumberFormat="0" applyProtection="0">
      <alignment horizontal="left" vertical="center" indent="1"/>
    </xf>
    <xf numFmtId="0" fontId="6" fillId="21" borderId="4" applyNumberFormat="0" applyProtection="0">
      <alignment horizontal="left" vertical="top" indent="1"/>
    </xf>
    <xf numFmtId="4" fontId="6" fillId="34" borderId="4" applyNumberFormat="0" applyProtection="0">
      <alignment horizontal="right" vertical="center"/>
    </xf>
    <xf numFmtId="4" fontId="7" fillId="34" borderId="4" applyNumberFormat="0" applyProtection="0">
      <alignment horizontal="right" vertical="center"/>
    </xf>
    <xf numFmtId="4" fontId="6" fillId="22" borderId="4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4" fontId="13" fillId="37" borderId="0" applyNumberFormat="0" applyProtection="0">
      <alignment horizontal="left" vertical="center" indent="1"/>
    </xf>
    <xf numFmtId="4" fontId="11" fillId="34" borderId="4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13">
    <xf numFmtId="0" fontId="0" fillId="0" borderId="0" xfId="0"/>
    <xf numFmtId="0" fontId="14" fillId="38" borderId="1" xfId="0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0" fillId="0" borderId="0" xfId="0"/>
    <xf numFmtId="0" fontId="14" fillId="2" borderId="1" xfId="0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0" fontId="14" fillId="39" borderId="1" xfId="0" applyFont="1" applyFill="1" applyBorder="1" applyAlignment="1">
      <alignment horizontal="center" vertical="center"/>
    </xf>
  </cellXfs>
  <cellStyles count="86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Emph" xfId="12"/>
    <cellStyle name="SAPBEXaggDataEmph 2" xfId="49"/>
    <cellStyle name="SAPBEXaggItem" xfId="13"/>
    <cellStyle name="SAPBEXaggItem 2" xfId="50"/>
    <cellStyle name="SAPBEXaggItemX" xfId="14"/>
    <cellStyle name="SAPBEXaggItemX 2" xfId="51"/>
    <cellStyle name="SAPBEXchaText" xfId="15"/>
    <cellStyle name="SAPBEXchaText 2" xfId="52"/>
    <cellStyle name="SAPBEXexcBad7" xfId="16"/>
    <cellStyle name="SAPBEXexcBad7 2" xfId="53"/>
    <cellStyle name="SAPBEXexcBad8" xfId="17"/>
    <cellStyle name="SAPBEXexcBad8 2" xfId="54"/>
    <cellStyle name="SAPBEXexcBad9" xfId="18"/>
    <cellStyle name="SAPBEXexcBad9 2" xfId="55"/>
    <cellStyle name="SAPBEXexcCritical4" xfId="19"/>
    <cellStyle name="SAPBEXexcCritical4 2" xfId="56"/>
    <cellStyle name="SAPBEXexcCritical5" xfId="20"/>
    <cellStyle name="SAPBEXexcCritical5 2" xfId="57"/>
    <cellStyle name="SAPBEXexcCritical6" xfId="21"/>
    <cellStyle name="SAPBEXexcCritical6 2" xfId="58"/>
    <cellStyle name="SAPBEXexcGood1" xfId="22"/>
    <cellStyle name="SAPBEXexcGood1 2" xfId="59"/>
    <cellStyle name="SAPBEXexcGood2" xfId="23"/>
    <cellStyle name="SAPBEXexcGood2 2" xfId="60"/>
    <cellStyle name="SAPBEXexcGood3" xfId="24"/>
    <cellStyle name="SAPBEXexcGood3 2" xfId="61"/>
    <cellStyle name="SAPBEXfilterDrill" xfId="25"/>
    <cellStyle name="SAPBEXfilterDrill 2" xfId="62"/>
    <cellStyle name="SAPBEXfilterItem" xfId="26"/>
    <cellStyle name="SAPBEXfilterItem 2" xfId="63"/>
    <cellStyle name="SAPBEXfilterText" xfId="27"/>
    <cellStyle name="SAPBEXformats" xfId="28"/>
    <cellStyle name="SAPBEXformats 2" xfId="64"/>
    <cellStyle name="SAPBEXheaderItem" xfId="29"/>
    <cellStyle name="SAPBEXheaderItem 2" xfId="65"/>
    <cellStyle name="SAPBEXheaderText" xfId="30"/>
    <cellStyle name="SAPBEXheaderText 2" xfId="66"/>
    <cellStyle name="SAPBEXHLevel0" xfId="31"/>
    <cellStyle name="SAPBEXHLevel0 2" xfId="67"/>
    <cellStyle name="SAPBEXHLevel0X" xfId="32"/>
    <cellStyle name="SAPBEXHLevel0X 2" xfId="68"/>
    <cellStyle name="SAPBEXHLevel1" xfId="33"/>
    <cellStyle name="SAPBEXHLevel1 2" xfId="69"/>
    <cellStyle name="SAPBEXHLevel1X" xfId="34"/>
    <cellStyle name="SAPBEXHLevel1X 2" xfId="70"/>
    <cellStyle name="SAPBEXHLevel2" xfId="35"/>
    <cellStyle name="SAPBEXHLevel2 2" xfId="71"/>
    <cellStyle name="SAPBEXHLevel2X" xfId="36"/>
    <cellStyle name="SAPBEXHLevel2X 2" xfId="72"/>
    <cellStyle name="SAPBEXHLevel3" xfId="37"/>
    <cellStyle name="SAPBEXHLevel3 2" xfId="73"/>
    <cellStyle name="SAPBEXHLevel3X" xfId="38"/>
    <cellStyle name="SAPBEXHLevel3X 2" xfId="74"/>
    <cellStyle name="SAPBEXresData" xfId="39"/>
    <cellStyle name="SAPBEXresData 2" xfId="75"/>
    <cellStyle name="SAPBEXresDataEmph" xfId="40"/>
    <cellStyle name="SAPBEXresDataEmph 2" xfId="76"/>
    <cellStyle name="SAPBEXresItem" xfId="41"/>
    <cellStyle name="SAPBEXresItem 2" xfId="77"/>
    <cellStyle name="SAPBEXresItemX" xfId="42"/>
    <cellStyle name="SAPBEXresItemX 2" xfId="78"/>
    <cellStyle name="SAPBEXstdData" xfId="9"/>
    <cellStyle name="SAPBEXstdData 2" xfId="79"/>
    <cellStyle name="SAPBEXstdDataEmph" xfId="43"/>
    <cellStyle name="SAPBEXstdDataEmph 2" xfId="80"/>
    <cellStyle name="SAPBEXstdItem" xfId="5"/>
    <cellStyle name="SAPBEXstdItem 2" xfId="81"/>
    <cellStyle name="SAPBEXstdItemX" xfId="44"/>
    <cellStyle name="SAPBEXstdItemX 2" xfId="82"/>
    <cellStyle name="SAPBEXtitle" xfId="45"/>
    <cellStyle name="SAPBEXtitle 2" xfId="83"/>
    <cellStyle name="SAPBEXundefined" xfId="46"/>
    <cellStyle name="SAPBEXundefined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1"/>
  <sheetViews>
    <sheetView workbookViewId="0">
      <selection activeCell="O23" sqref="O23"/>
    </sheetView>
  </sheetViews>
  <sheetFormatPr baseColWidth="10" defaultRowHeight="14"/>
  <cols>
    <col min="3" max="3" width="4.08203125" customWidth="1"/>
    <col min="4" max="4" width="10.75" customWidth="1"/>
    <col min="5" max="5" width="9.33203125" customWidth="1"/>
    <col min="6" max="6" width="8.6640625" style="7" customWidth="1"/>
    <col min="7" max="8" width="9.08203125" customWidth="1"/>
    <col min="9" max="9" width="7.6640625" customWidth="1"/>
    <col min="10" max="10" width="9.33203125" customWidth="1"/>
    <col min="11" max="12" width="8.5" customWidth="1"/>
    <col min="13" max="13" width="8.4140625" customWidth="1"/>
    <col min="14" max="14" width="8" customWidth="1"/>
  </cols>
  <sheetData>
    <row r="1" spans="1:15">
      <c r="A1" s="8" t="s">
        <v>4</v>
      </c>
      <c r="B1" s="8" t="s">
        <v>16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55</v>
      </c>
      <c r="H1" s="8" t="s">
        <v>9</v>
      </c>
      <c r="I1" s="8" t="s">
        <v>10</v>
      </c>
      <c r="J1" s="8" t="s">
        <v>11</v>
      </c>
      <c r="K1" s="8" t="s">
        <v>56</v>
      </c>
      <c r="L1" s="8" t="s">
        <v>12</v>
      </c>
      <c r="M1" s="8" t="s">
        <v>13</v>
      </c>
      <c r="N1" s="8" t="s">
        <v>14</v>
      </c>
      <c r="O1" s="8" t="s">
        <v>15</v>
      </c>
    </row>
    <row r="2" spans="1:15">
      <c r="A2" s="4">
        <v>1</v>
      </c>
      <c r="B2" s="1" t="s">
        <v>17</v>
      </c>
      <c r="C2" s="5" t="s">
        <v>44</v>
      </c>
      <c r="D2" s="2">
        <v>42839</v>
      </c>
      <c r="E2" s="3">
        <v>21</v>
      </c>
      <c r="F2" s="10" t="s">
        <v>45</v>
      </c>
      <c r="G2" s="3" t="s">
        <v>51</v>
      </c>
      <c r="H2" s="3" t="s">
        <v>0</v>
      </c>
      <c r="I2" s="12" t="s">
        <v>0</v>
      </c>
      <c r="J2" s="12" t="s">
        <v>0</v>
      </c>
      <c r="K2" s="12" t="s">
        <v>1</v>
      </c>
      <c r="L2" s="3" t="s">
        <v>1</v>
      </c>
      <c r="M2" s="3" t="s">
        <v>0</v>
      </c>
      <c r="N2" s="3" t="s">
        <v>0</v>
      </c>
      <c r="O2" s="6" t="s">
        <v>2</v>
      </c>
    </row>
    <row r="3" spans="1:15">
      <c r="A3" s="4">
        <v>2</v>
      </c>
      <c r="B3" s="1" t="s">
        <v>18</v>
      </c>
      <c r="C3" s="5" t="s">
        <v>31</v>
      </c>
      <c r="D3" s="2">
        <v>42845</v>
      </c>
      <c r="E3" s="3">
        <v>32</v>
      </c>
      <c r="F3" s="10" t="s">
        <v>45</v>
      </c>
      <c r="G3" s="3" t="s">
        <v>52</v>
      </c>
      <c r="H3" s="3" t="s">
        <v>0</v>
      </c>
      <c r="I3" s="12" t="s">
        <v>1</v>
      </c>
      <c r="J3" s="12" t="s">
        <v>0</v>
      </c>
      <c r="K3" s="12"/>
      <c r="L3" s="3" t="s">
        <v>1</v>
      </c>
      <c r="M3" s="3" t="s">
        <v>0</v>
      </c>
      <c r="N3" s="3" t="s">
        <v>0</v>
      </c>
      <c r="O3" s="6" t="s">
        <v>2</v>
      </c>
    </row>
    <row r="4" spans="1:15">
      <c r="A4" s="11">
        <v>3</v>
      </c>
      <c r="B4" s="1" t="s">
        <v>19</v>
      </c>
      <c r="C4" s="5" t="s">
        <v>32</v>
      </c>
      <c r="D4" s="2">
        <v>42848</v>
      </c>
      <c r="E4" s="3">
        <v>57</v>
      </c>
      <c r="F4" s="10" t="s">
        <v>46</v>
      </c>
      <c r="G4" s="3" t="s">
        <v>52</v>
      </c>
      <c r="H4" s="3" t="s">
        <v>1</v>
      </c>
      <c r="I4" s="12" t="s">
        <v>0</v>
      </c>
      <c r="J4" s="12" t="s">
        <v>1</v>
      </c>
      <c r="K4" s="12" t="s">
        <v>0</v>
      </c>
      <c r="L4" s="3" t="s">
        <v>1</v>
      </c>
      <c r="M4" s="3" t="s">
        <v>0</v>
      </c>
      <c r="N4" s="3" t="s">
        <v>0</v>
      </c>
      <c r="O4" s="6" t="s">
        <v>2</v>
      </c>
    </row>
    <row r="5" spans="1:15">
      <c r="A5" s="11">
        <v>4</v>
      </c>
      <c r="B5" s="1" t="s">
        <v>20</v>
      </c>
      <c r="C5" s="5" t="s">
        <v>33</v>
      </c>
      <c r="D5" s="2">
        <v>42852</v>
      </c>
      <c r="E5" s="3">
        <v>28</v>
      </c>
      <c r="F5" s="10" t="s">
        <v>46</v>
      </c>
      <c r="G5" s="3" t="s">
        <v>52</v>
      </c>
      <c r="H5" s="3" t="s">
        <v>0</v>
      </c>
      <c r="I5" s="12" t="s">
        <v>1</v>
      </c>
      <c r="J5" s="12" t="s">
        <v>0</v>
      </c>
      <c r="K5" s="12" t="s">
        <v>0</v>
      </c>
      <c r="L5" s="3" t="s">
        <v>1</v>
      </c>
      <c r="M5" s="3" t="s">
        <v>0</v>
      </c>
      <c r="N5" s="3" t="s">
        <v>1</v>
      </c>
      <c r="O5" s="6" t="s">
        <v>2</v>
      </c>
    </row>
    <row r="6" spans="1:15">
      <c r="A6" s="11">
        <v>5</v>
      </c>
      <c r="B6" s="1" t="s">
        <v>21</v>
      </c>
      <c r="C6" s="5" t="s">
        <v>34</v>
      </c>
      <c r="D6" s="2">
        <v>42853</v>
      </c>
      <c r="E6" s="3">
        <v>34</v>
      </c>
      <c r="F6" s="10" t="s">
        <v>46</v>
      </c>
      <c r="G6" s="3" t="s">
        <v>52</v>
      </c>
      <c r="H6" s="3" t="s">
        <v>1</v>
      </c>
      <c r="I6" s="12" t="s">
        <v>0</v>
      </c>
      <c r="J6" s="12" t="s">
        <v>0</v>
      </c>
      <c r="K6" s="12" t="s">
        <v>1</v>
      </c>
      <c r="L6" s="3" t="s">
        <v>0</v>
      </c>
      <c r="M6" s="3" t="s">
        <v>0</v>
      </c>
      <c r="N6" s="3" t="s">
        <v>0</v>
      </c>
      <c r="O6" s="6" t="s">
        <v>2</v>
      </c>
    </row>
    <row r="7" spans="1:15">
      <c r="A7" s="11">
        <v>6</v>
      </c>
      <c r="B7" s="1" t="s">
        <v>22</v>
      </c>
      <c r="C7" s="5" t="s">
        <v>35</v>
      </c>
      <c r="D7" s="2">
        <v>42860</v>
      </c>
      <c r="E7" s="3">
        <v>27</v>
      </c>
      <c r="F7" s="10" t="s">
        <v>47</v>
      </c>
      <c r="G7" s="3" t="s">
        <v>52</v>
      </c>
      <c r="H7" s="3" t="s">
        <v>1</v>
      </c>
      <c r="I7" s="12" t="s">
        <v>0</v>
      </c>
      <c r="J7" s="12" t="s">
        <v>1</v>
      </c>
      <c r="K7" s="12" t="s">
        <v>0</v>
      </c>
      <c r="L7" s="3" t="s">
        <v>0</v>
      </c>
      <c r="M7" s="3" t="s">
        <v>0</v>
      </c>
      <c r="N7" s="3" t="s">
        <v>1</v>
      </c>
      <c r="O7" s="6" t="s">
        <v>2</v>
      </c>
    </row>
    <row r="8" spans="1:15">
      <c r="A8" s="11">
        <v>7</v>
      </c>
      <c r="B8" s="1" t="s">
        <v>23</v>
      </c>
      <c r="C8" s="5" t="s">
        <v>36</v>
      </c>
      <c r="D8" s="2">
        <v>42863</v>
      </c>
      <c r="E8" s="3">
        <v>32</v>
      </c>
      <c r="F8" s="10" t="s">
        <v>45</v>
      </c>
      <c r="G8" s="3" t="s">
        <v>53</v>
      </c>
      <c r="H8" s="3" t="s">
        <v>0</v>
      </c>
      <c r="I8" s="12" t="s">
        <v>0</v>
      </c>
      <c r="J8" s="12" t="s">
        <v>0</v>
      </c>
      <c r="K8" s="12" t="s">
        <v>1</v>
      </c>
      <c r="L8" s="3" t="s">
        <v>0</v>
      </c>
      <c r="M8" s="3" t="s">
        <v>0</v>
      </c>
      <c r="N8" s="3" t="s">
        <v>1</v>
      </c>
      <c r="O8" s="6" t="s">
        <v>2</v>
      </c>
    </row>
    <row r="9" spans="1:15">
      <c r="A9" s="11">
        <v>8</v>
      </c>
      <c r="B9" s="1" t="s">
        <v>24</v>
      </c>
      <c r="C9" s="5" t="s">
        <v>43</v>
      </c>
      <c r="D9" s="2">
        <v>42877</v>
      </c>
      <c r="E9" s="3">
        <v>28</v>
      </c>
      <c r="F9" s="10" t="s">
        <v>48</v>
      </c>
      <c r="G9" s="3" t="s">
        <v>53</v>
      </c>
      <c r="H9" s="3" t="s">
        <v>0</v>
      </c>
      <c r="I9" s="12" t="s">
        <v>1</v>
      </c>
      <c r="J9" s="12" t="s">
        <v>0</v>
      </c>
      <c r="K9" s="12" t="s">
        <v>0</v>
      </c>
      <c r="L9" s="3" t="s">
        <v>0</v>
      </c>
      <c r="M9" s="3" t="s">
        <v>0</v>
      </c>
      <c r="N9" s="3" t="s">
        <v>0</v>
      </c>
      <c r="O9" s="6" t="s">
        <v>3</v>
      </c>
    </row>
    <row r="10" spans="1:15">
      <c r="A10" s="11">
        <v>9</v>
      </c>
      <c r="B10" s="1" t="s">
        <v>25</v>
      </c>
      <c r="C10" s="5" t="s">
        <v>37</v>
      </c>
      <c r="D10" s="2">
        <v>42878</v>
      </c>
      <c r="E10" s="3">
        <v>32</v>
      </c>
      <c r="F10" s="10" t="s">
        <v>46</v>
      </c>
      <c r="G10" s="3" t="s">
        <v>53</v>
      </c>
      <c r="H10" s="3" t="s">
        <v>0</v>
      </c>
      <c r="I10" s="12" t="s">
        <v>0</v>
      </c>
      <c r="J10" s="12" t="s">
        <v>0</v>
      </c>
      <c r="K10" s="12" t="s">
        <v>0</v>
      </c>
      <c r="L10" s="3" t="s">
        <v>1</v>
      </c>
      <c r="M10" s="3" t="s">
        <v>0</v>
      </c>
      <c r="N10" s="3" t="s">
        <v>0</v>
      </c>
      <c r="O10" s="6" t="s">
        <v>2</v>
      </c>
    </row>
    <row r="11" spans="1:15">
      <c r="A11" s="11">
        <v>10</v>
      </c>
      <c r="B11" s="1" t="s">
        <v>26</v>
      </c>
      <c r="C11" s="5" t="s">
        <v>38</v>
      </c>
      <c r="D11" s="2">
        <v>42880</v>
      </c>
      <c r="E11" s="3">
        <v>21</v>
      </c>
      <c r="F11" s="10" t="s">
        <v>48</v>
      </c>
      <c r="G11" s="3" t="s">
        <v>54</v>
      </c>
      <c r="H11" s="3" t="s">
        <v>0</v>
      </c>
      <c r="I11" s="12" t="s">
        <v>0</v>
      </c>
      <c r="J11" s="12" t="s">
        <v>1</v>
      </c>
      <c r="K11" s="12" t="s">
        <v>0</v>
      </c>
      <c r="L11" s="3" t="s">
        <v>0</v>
      </c>
      <c r="M11" s="3" t="s">
        <v>0</v>
      </c>
      <c r="N11" s="3" t="s">
        <v>1</v>
      </c>
      <c r="O11" s="6" t="s">
        <v>2</v>
      </c>
    </row>
    <row r="12" spans="1:15">
      <c r="A12" s="11">
        <v>11</v>
      </c>
      <c r="B12" s="1" t="s">
        <v>27</v>
      </c>
      <c r="C12" s="5" t="s">
        <v>39</v>
      </c>
      <c r="D12" s="2">
        <v>42882</v>
      </c>
      <c r="E12" s="3">
        <v>27</v>
      </c>
      <c r="F12" s="10" t="s">
        <v>47</v>
      </c>
      <c r="G12" s="3" t="s">
        <v>54</v>
      </c>
      <c r="H12" s="3" t="s">
        <v>0</v>
      </c>
      <c r="I12" s="12" t="s">
        <v>0</v>
      </c>
      <c r="J12" s="12" t="s">
        <v>0</v>
      </c>
      <c r="K12" s="12"/>
      <c r="L12" s="3" t="s">
        <v>0</v>
      </c>
      <c r="M12" s="3" t="s">
        <v>0</v>
      </c>
      <c r="N12" s="3" t="s">
        <v>0</v>
      </c>
      <c r="O12" s="6" t="s">
        <v>2</v>
      </c>
    </row>
    <row r="13" spans="1:15">
      <c r="A13" s="11">
        <v>12</v>
      </c>
      <c r="B13" s="1" t="s">
        <v>28</v>
      </c>
      <c r="C13" s="5" t="s">
        <v>40</v>
      </c>
      <c r="D13" s="2">
        <v>42886</v>
      </c>
      <c r="E13" s="3">
        <v>31</v>
      </c>
      <c r="F13" s="10" t="s">
        <v>47</v>
      </c>
      <c r="G13" s="3" t="s">
        <v>54</v>
      </c>
      <c r="H13" s="3" t="s">
        <v>0</v>
      </c>
      <c r="I13" s="12" t="s">
        <v>0</v>
      </c>
      <c r="J13" s="12" t="s">
        <v>1</v>
      </c>
      <c r="K13" s="12" t="s">
        <v>0</v>
      </c>
      <c r="L13" s="3" t="s">
        <v>1</v>
      </c>
      <c r="M13" s="3" t="s">
        <v>0</v>
      </c>
      <c r="N13" s="3" t="s">
        <v>0</v>
      </c>
      <c r="O13" s="6" t="s">
        <v>2</v>
      </c>
    </row>
    <row r="14" spans="1:15">
      <c r="A14" s="11">
        <v>13</v>
      </c>
      <c r="B14" s="1" t="s">
        <v>29</v>
      </c>
      <c r="C14" s="5" t="s">
        <v>41</v>
      </c>
      <c r="D14" s="2">
        <v>42887</v>
      </c>
      <c r="E14" s="3">
        <v>38</v>
      </c>
      <c r="F14" s="10" t="s">
        <v>49</v>
      </c>
      <c r="G14" s="3" t="s">
        <v>54</v>
      </c>
      <c r="H14" s="3" t="s">
        <v>0</v>
      </c>
      <c r="I14" s="12" t="s">
        <v>0</v>
      </c>
      <c r="J14" s="12" t="s">
        <v>0</v>
      </c>
      <c r="K14" s="12" t="s">
        <v>1</v>
      </c>
      <c r="L14" s="3" t="s">
        <v>1</v>
      </c>
      <c r="M14" s="3" t="s">
        <v>0</v>
      </c>
      <c r="N14" s="3" t="s">
        <v>0</v>
      </c>
      <c r="O14" s="6" t="s">
        <v>2</v>
      </c>
    </row>
    <row r="15" spans="1:15">
      <c r="A15" s="11">
        <v>14</v>
      </c>
      <c r="B15" s="1" t="s">
        <v>30</v>
      </c>
      <c r="C15" s="5" t="s">
        <v>42</v>
      </c>
      <c r="D15" s="2">
        <v>42893</v>
      </c>
      <c r="E15" s="3">
        <v>32</v>
      </c>
      <c r="F15" s="10" t="s">
        <v>50</v>
      </c>
      <c r="G15" s="3" t="s">
        <v>51</v>
      </c>
      <c r="H15" s="3" t="s">
        <v>1</v>
      </c>
      <c r="I15" s="12" t="s">
        <v>0</v>
      </c>
      <c r="J15" s="12" t="s">
        <v>0</v>
      </c>
      <c r="K15" s="12" t="s">
        <v>0</v>
      </c>
      <c r="L15" s="3" t="s">
        <v>1</v>
      </c>
      <c r="M15" s="3" t="s">
        <v>0</v>
      </c>
      <c r="N15" s="3" t="s">
        <v>1</v>
      </c>
      <c r="O15" s="6" t="s">
        <v>2</v>
      </c>
    </row>
    <row r="17" spans="3:3">
      <c r="C17" s="7"/>
    </row>
    <row r="18" spans="3:3">
      <c r="C18" s="7"/>
    </row>
    <row r="19" spans="3:3">
      <c r="C19" s="7"/>
    </row>
    <row r="20" spans="3:3">
      <c r="C20" s="7"/>
    </row>
    <row r="21" spans="3:3">
      <c r="C21" s="7"/>
    </row>
    <row r="22" spans="3:3">
      <c r="C22" s="7"/>
    </row>
    <row r="23" spans="3:3">
      <c r="C23" s="7"/>
    </row>
    <row r="24" spans="3:3">
      <c r="C24" s="7"/>
    </row>
    <row r="25" spans="3:3">
      <c r="C25" s="7"/>
    </row>
    <row r="26" spans="3:3">
      <c r="C26" s="7"/>
    </row>
    <row r="27" spans="3:3">
      <c r="C27" s="7"/>
    </row>
    <row r="28" spans="3:3">
      <c r="C28" s="7"/>
    </row>
    <row r="29" spans="3:3">
      <c r="C29" s="7"/>
    </row>
    <row r="30" spans="3:3">
      <c r="C30" s="7"/>
    </row>
    <row r="31" spans="3:3">
      <c r="C31" s="7"/>
    </row>
  </sheetData>
  <pageMargins left="0.7" right="0.7" top="0.75" bottom="0.75" header="0.3" footer="0.3"/>
  <ignoredErrors>
    <ignoredError sqref="B2:B15 F2:F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N12"/>
  <sheetViews>
    <sheetView workbookViewId="0">
      <selection activeCell="D2" sqref="D2"/>
    </sheetView>
  </sheetViews>
  <sheetFormatPr baseColWidth="10" defaultRowHeight="14"/>
  <sheetData>
    <row r="1" spans="1:14">
      <c r="A1" s="8" t="s">
        <v>4</v>
      </c>
      <c r="B1" s="8" t="s">
        <v>16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55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</row>
    <row r="2" spans="1:14">
      <c r="A2" s="11">
        <f ca="1">IFERROR(INDEX(bdd,SUMPRODUCT(LARGE((colonne1="x")*(ROW(colonne1)),ROW(A1)))-1,COLUMN(A:A)),"")</f>
        <v>8</v>
      </c>
      <c r="B2" s="11" t="str">
        <f ca="1">IFERROR(INDEX(bdd,SUMPRODUCT(LARGE((colonne1="x")*(ROW(colonne1)),ROW(B1)))-1,COLUMN(B:B)),"")</f>
        <v>0244</v>
      </c>
      <c r="C2" s="11" t="str">
        <f ca="1">IFERROR(INDEX(bdd,SUMPRODUCT(LARGE((colonne1="x")*(ROW(colonne1)),ROW(C1)))-1,COLUMN(C:C)),"")</f>
        <v>H</v>
      </c>
      <c r="D2" s="9">
        <f ca="1">IFERROR(INDEX(bdd,SUMPRODUCT(LARGE((colonne1="x")*(ROW(colonne1)),ROW(D1)))-1,COLUMN(D:D)),"")</f>
        <v>42877</v>
      </c>
      <c r="E2" s="11">
        <f ca="1">IFERROR(INDEX(bdd,SUMPRODUCT(LARGE((colonne1="x")*(ROW(colonne1)),ROW(E1)))-1,COLUMN(E:E)),"")</f>
        <v>28</v>
      </c>
      <c r="F2" s="11" t="str">
        <f ca="1">IFERROR(INDEX(bdd,SUMPRODUCT(LARGE((colonne1="x")*(ROW(colonne1)),ROW(F1)))-1,COLUMN(F:F)),"")</f>
        <v>65</v>
      </c>
      <c r="G2" s="11" t="str">
        <f ca="1">IFERROR(INDEX(bdd,SUMPRODUCT(LARGE((colonne1="x")*(ROW(colonne1)),ROW(G1)))-1,COLUMN(G:G)),"")</f>
        <v>Z</v>
      </c>
    </row>
    <row r="3" spans="1:14">
      <c r="A3" s="11">
        <f ca="1">IFERROR(INDEX(bdd,SUMPRODUCT(LARGE((colonne1="x")*(ROW(colonne1)),ROW(A2)))-1,COLUMN(A:A)),"")</f>
        <v>4</v>
      </c>
      <c r="B3" s="11" t="str">
        <f ca="1">IFERROR(INDEX(bdd,SUMPRODUCT(LARGE((colonne1="x")*(ROW(colonne1)),ROW(B2)))-1,COLUMN(B:B)),"")</f>
        <v>5103</v>
      </c>
      <c r="C3" s="11" t="str">
        <f ca="1">IFERROR(INDEX(bdd,SUMPRODUCT(LARGE((colonne1="x")*(ROW(colonne1)),ROW(C2)))-1,COLUMN(C:C)),"")</f>
        <v>D</v>
      </c>
      <c r="D3" s="9">
        <f ca="1">IFERROR(INDEX(bdd,SUMPRODUCT(LARGE((colonne1="x")*(ROW(colonne1)),ROW(D2)))-1,COLUMN(D:D)),"")</f>
        <v>42852</v>
      </c>
      <c r="E3" s="11">
        <f ca="1">IFERROR(INDEX(bdd,SUMPRODUCT(LARGE((colonne1="x")*(ROW(colonne1)),ROW(E2)))-1,COLUMN(E:E)),"")</f>
        <v>28</v>
      </c>
      <c r="F3" s="11" t="str">
        <f ca="1">IFERROR(INDEX(bdd,SUMPRODUCT(LARGE((colonne1="x")*(ROW(colonne1)),ROW(F2)))-1,COLUMN(F:F)),"")</f>
        <v>32</v>
      </c>
      <c r="G3" s="11" t="str">
        <f ca="1">IFERROR(INDEX(bdd,SUMPRODUCT(LARGE((colonne1="x")*(ROW(colonne1)),ROW(G2)))-1,COLUMN(G:G)),"")</f>
        <v>Y</v>
      </c>
    </row>
    <row r="4" spans="1:14">
      <c r="A4" s="11">
        <f ca="1">IFERROR(INDEX(bdd,SUMPRODUCT(LARGE((colonne1="x")*(ROW(colonne1)),ROW(A3)))-1,COLUMN(A:A)),"")</f>
        <v>2</v>
      </c>
      <c r="B4" s="11" t="str">
        <f ca="1">IFERROR(INDEX(bdd,SUMPRODUCT(LARGE((colonne1="x")*(ROW(colonne1)),ROW(B3)))-1,COLUMN(B:B)),"")</f>
        <v>7121</v>
      </c>
      <c r="C4" s="11" t="str">
        <f ca="1">IFERROR(INDEX(bdd,SUMPRODUCT(LARGE((colonne1="x")*(ROW(colonne1)),ROW(C3)))-1,COLUMN(C:C)),"")</f>
        <v>B</v>
      </c>
      <c r="D4" s="9">
        <f ca="1">IFERROR(INDEX(bdd,SUMPRODUCT(LARGE((colonne1="x")*(ROW(colonne1)),ROW(D3)))-1,COLUMN(D:D)),"")</f>
        <v>42845</v>
      </c>
      <c r="E4" s="11">
        <f ca="1">IFERROR(INDEX(bdd,SUMPRODUCT(LARGE((colonne1="x")*(ROW(colonne1)),ROW(E3)))-1,COLUMN(E:E)),"")</f>
        <v>32</v>
      </c>
      <c r="F4" s="11" t="str">
        <f ca="1">IFERROR(INDEX(bdd,SUMPRODUCT(LARGE((colonne1="x")*(ROW(colonne1)),ROW(F3)))-1,COLUMN(F:F)),"")</f>
        <v>37</v>
      </c>
      <c r="G4" s="11" t="str">
        <f ca="1">IFERROR(INDEX(bdd,SUMPRODUCT(LARGE((colonne1="x")*(ROW(colonne1)),ROW(G3)))-1,COLUMN(G:G)),"")</f>
        <v>Y</v>
      </c>
    </row>
    <row r="5" spans="1:14">
      <c r="A5" s="11" t="str">
        <f ca="1">IFERROR(INDEX(bdd,SUMPRODUCT(LARGE((colonne1="x")*(ROW(colonne1)),ROW(A4)))-1,COLUMN(A:A)),"")</f>
        <v/>
      </c>
      <c r="B5" s="11" t="str">
        <f ca="1">IFERROR(INDEX(bdd,SUMPRODUCT(LARGE((colonne1="x")*(ROW(colonne1)),ROW(B4)))-1,COLUMN(B:B)),"")</f>
        <v/>
      </c>
      <c r="C5" s="11" t="str">
        <f ca="1">IFERROR(INDEX(bdd,SUMPRODUCT(LARGE((colonne1="x")*(ROW(colonne1)),ROW(C4)))-1,COLUMN(C:C)),"")</f>
        <v/>
      </c>
      <c r="D5" s="9" t="str">
        <f ca="1">IFERROR(INDEX(bdd,SUMPRODUCT(LARGE((colonne1="x")*(ROW(colonne1)),ROW(D4)))-1,COLUMN(D:D)),"")</f>
        <v/>
      </c>
      <c r="E5" s="11" t="str">
        <f ca="1">IFERROR(INDEX(bdd,SUMPRODUCT(LARGE((colonne1="x")*(ROW(colonne1)),ROW(E4)))-1,COLUMN(E:E)),"")</f>
        <v/>
      </c>
      <c r="F5" s="11" t="str">
        <f ca="1">IFERROR(INDEX(bdd,SUMPRODUCT(LARGE((colonne1="x")*(ROW(colonne1)),ROW(F4)))-1,COLUMN(F:F)),"")</f>
        <v/>
      </c>
      <c r="G5" s="11" t="str">
        <f ca="1">IFERROR(INDEX(bdd,SUMPRODUCT(LARGE((colonne1="x")*(ROW(colonne1)),ROW(G4)))-1,COLUMN(G:G)),"")</f>
        <v/>
      </c>
    </row>
    <row r="6" spans="1:14">
      <c r="A6" s="11" t="str">
        <f ca="1">IFERROR(INDEX(bdd,SUMPRODUCT(LARGE((colonne1="x")*(ROW(colonne1)),ROW(A5)))-1,COLUMN(A:A)),"")</f>
        <v/>
      </c>
      <c r="B6" s="11" t="str">
        <f ca="1">IFERROR(INDEX(bdd,SUMPRODUCT(LARGE((colonne1="x")*(ROW(colonne1)),ROW(B5)))-1,COLUMN(B:B)),"")</f>
        <v/>
      </c>
      <c r="C6" s="11" t="str">
        <f ca="1">IFERROR(INDEX(bdd,SUMPRODUCT(LARGE((colonne1="x")*(ROW(colonne1)),ROW(C5)))-1,COLUMN(C:C)),"")</f>
        <v/>
      </c>
      <c r="D6" s="9" t="str">
        <f ca="1">IFERROR(INDEX(bdd,SUMPRODUCT(LARGE((colonne1="x")*(ROW(colonne1)),ROW(D5)))-1,COLUMN(D:D)),"")</f>
        <v/>
      </c>
      <c r="E6" s="11" t="str">
        <f ca="1">IFERROR(INDEX(bdd,SUMPRODUCT(LARGE((colonne1="x")*(ROW(colonne1)),ROW(E5)))-1,COLUMN(E:E)),"")</f>
        <v/>
      </c>
      <c r="F6" s="11" t="str">
        <f ca="1">IFERROR(INDEX(bdd,SUMPRODUCT(LARGE((colonne1="x")*(ROW(colonne1)),ROW(F5)))-1,COLUMN(F:F)),"")</f>
        <v/>
      </c>
      <c r="G6" s="11" t="str">
        <f ca="1">IFERROR(INDEX(bdd,SUMPRODUCT(LARGE((colonne1="x")*(ROW(colonne1)),ROW(G5)))-1,COLUMN(G:G)),"")</f>
        <v/>
      </c>
    </row>
    <row r="7" spans="1:14">
      <c r="A7" s="11" t="str">
        <f ca="1">IFERROR(INDEX(bdd,SUMPRODUCT(LARGE((colonne1="x")*(ROW(colonne1)),ROW(A6)))-1,COLUMN(A:A)),"")</f>
        <v/>
      </c>
      <c r="B7" s="11" t="str">
        <f ca="1">IFERROR(INDEX(bdd,SUMPRODUCT(LARGE((colonne1="x")*(ROW(colonne1)),ROW(B6)))-1,COLUMN(B:B)),"")</f>
        <v/>
      </c>
      <c r="C7" s="11" t="str">
        <f ca="1">IFERROR(INDEX(bdd,SUMPRODUCT(LARGE((colonne1="x")*(ROW(colonne1)),ROW(C6)))-1,COLUMN(C:C)),"")</f>
        <v/>
      </c>
      <c r="D7" s="9" t="str">
        <f ca="1">IFERROR(INDEX(bdd,SUMPRODUCT(LARGE((colonne1="x")*(ROW(colonne1)),ROW(D6)))-1,COLUMN(D:D)),"")</f>
        <v/>
      </c>
      <c r="E7" s="11" t="str">
        <f ca="1">IFERROR(INDEX(bdd,SUMPRODUCT(LARGE((colonne1="x")*(ROW(colonne1)),ROW(E6)))-1,COLUMN(E:E)),"")</f>
        <v/>
      </c>
      <c r="F7" s="11" t="str">
        <f ca="1">IFERROR(INDEX(bdd,SUMPRODUCT(LARGE((colonne1="x")*(ROW(colonne1)),ROW(F6)))-1,COLUMN(F:F)),"")</f>
        <v/>
      </c>
      <c r="G7" s="11" t="str">
        <f ca="1">IFERROR(INDEX(bdd,SUMPRODUCT(LARGE((colonne1="x")*(ROW(colonne1)),ROW(G6)))-1,COLUMN(G:G)),"")</f>
        <v/>
      </c>
    </row>
    <row r="8" spans="1:14">
      <c r="A8" s="11" t="str">
        <f ca="1">IFERROR(INDEX(bdd,SUMPRODUCT(LARGE((colonne1="x")*(ROW(colonne1)),ROW(A7)))-1,COLUMN(A:A)),"")</f>
        <v/>
      </c>
      <c r="B8" s="11" t="str">
        <f ca="1">IFERROR(INDEX(bdd,SUMPRODUCT(LARGE((colonne1="x")*(ROW(colonne1)),ROW(B7)))-1,COLUMN(B:B)),"")</f>
        <v/>
      </c>
      <c r="C8" s="11" t="str">
        <f ca="1">IFERROR(INDEX(bdd,SUMPRODUCT(LARGE((colonne1="x")*(ROW(colonne1)),ROW(C7)))-1,COLUMN(C:C)),"")</f>
        <v/>
      </c>
      <c r="D8" s="9" t="str">
        <f ca="1">IFERROR(INDEX(bdd,SUMPRODUCT(LARGE((colonne1="x")*(ROW(colonne1)),ROW(D7)))-1,COLUMN(D:D)),"")</f>
        <v/>
      </c>
      <c r="E8" s="11" t="str">
        <f ca="1">IFERROR(INDEX(bdd,SUMPRODUCT(LARGE((colonne1="x")*(ROW(colonne1)),ROW(E7)))-1,COLUMN(E:E)),"")</f>
        <v/>
      </c>
      <c r="F8" s="11" t="str">
        <f ca="1">IFERROR(INDEX(bdd,SUMPRODUCT(LARGE((colonne1="x")*(ROW(colonne1)),ROW(F7)))-1,COLUMN(F:F)),"")</f>
        <v/>
      </c>
      <c r="G8" s="11" t="str">
        <f ca="1">IFERROR(INDEX(bdd,SUMPRODUCT(LARGE((colonne1="x")*(ROW(colonne1)),ROW(G7)))-1,COLUMN(G:G)),"")</f>
        <v/>
      </c>
    </row>
    <row r="9" spans="1:14">
      <c r="A9" s="11" t="str">
        <f ca="1">IFERROR(INDEX(bdd,SUMPRODUCT(LARGE((colonne1="x")*(ROW(colonne1)),ROW(A8)))-1,COLUMN(A:A)),"")</f>
        <v/>
      </c>
      <c r="B9" s="11" t="str">
        <f ca="1">IFERROR(INDEX(bdd,SUMPRODUCT(LARGE((colonne1="x")*(ROW(colonne1)),ROW(B8)))-1,COLUMN(B:B)),"")</f>
        <v/>
      </c>
      <c r="C9" s="11" t="str">
        <f ca="1">IFERROR(INDEX(bdd,SUMPRODUCT(LARGE((colonne1="x")*(ROW(colonne1)),ROW(C8)))-1,COLUMN(C:C)),"")</f>
        <v/>
      </c>
      <c r="D9" s="9" t="str">
        <f ca="1">IFERROR(INDEX(bdd,SUMPRODUCT(LARGE((colonne1="x")*(ROW(colonne1)),ROW(D8)))-1,COLUMN(D:D)),"")</f>
        <v/>
      </c>
      <c r="E9" s="11" t="str">
        <f ca="1">IFERROR(INDEX(bdd,SUMPRODUCT(LARGE((colonne1="x")*(ROW(colonne1)),ROW(E8)))-1,COLUMN(E:E)),"")</f>
        <v/>
      </c>
      <c r="F9" s="11" t="str">
        <f ca="1">IFERROR(INDEX(bdd,SUMPRODUCT(LARGE((colonne1="x")*(ROW(colonne1)),ROW(F8)))-1,COLUMN(F:F)),"")</f>
        <v/>
      </c>
      <c r="G9" s="11" t="str">
        <f ca="1">IFERROR(INDEX(bdd,SUMPRODUCT(LARGE((colonne1="x")*(ROW(colonne1)),ROW(G8)))-1,COLUMN(G:G)),"")</f>
        <v/>
      </c>
    </row>
    <row r="10" spans="1:14">
      <c r="A10" s="11" t="str">
        <f ca="1">IFERROR(INDEX(bdd,SUMPRODUCT(LARGE((colonne1="x")*(ROW(colonne1)),ROW(A9)))-1,COLUMN(A:A)),"")</f>
        <v/>
      </c>
      <c r="B10" s="11" t="str">
        <f ca="1">IFERROR(INDEX(bdd,SUMPRODUCT(LARGE((colonne1="x")*(ROW(colonne1)),ROW(B9)))-1,COLUMN(B:B)),"")</f>
        <v/>
      </c>
      <c r="C10" s="11" t="str">
        <f ca="1">IFERROR(INDEX(bdd,SUMPRODUCT(LARGE((colonne1="x")*(ROW(colonne1)),ROW(C9)))-1,COLUMN(C:C)),"")</f>
        <v/>
      </c>
      <c r="D10" s="9" t="str">
        <f ca="1">IFERROR(INDEX(bdd,SUMPRODUCT(LARGE((colonne1="x")*(ROW(colonne1)),ROW(D9)))-1,COLUMN(D:D)),"")</f>
        <v/>
      </c>
      <c r="E10" s="11" t="str">
        <f ca="1">IFERROR(INDEX(bdd,SUMPRODUCT(LARGE((colonne1="x")*(ROW(colonne1)),ROW(E9)))-1,COLUMN(E:E)),"")</f>
        <v/>
      </c>
      <c r="F10" s="11" t="str">
        <f ca="1">IFERROR(INDEX(bdd,SUMPRODUCT(LARGE((colonne1="x")*(ROW(colonne1)),ROW(F9)))-1,COLUMN(F:F)),"")</f>
        <v/>
      </c>
      <c r="G10" s="11" t="str">
        <f ca="1">IFERROR(INDEX(bdd,SUMPRODUCT(LARGE((colonne1="x")*(ROW(colonne1)),ROW(G9)))-1,COLUMN(G:G)),"")</f>
        <v/>
      </c>
    </row>
    <row r="11" spans="1:14">
      <c r="A11" s="11" t="str">
        <f ca="1">IFERROR(INDEX(bdd,SUMPRODUCT(LARGE((colonne1="x")*(ROW(colonne1)),ROW(A10)))-1,COLUMN(A:A)),"")</f>
        <v/>
      </c>
      <c r="B11" s="11" t="str">
        <f ca="1">IFERROR(INDEX(bdd,SUMPRODUCT(LARGE((colonne1="x")*(ROW(colonne1)),ROW(B10)))-1,COLUMN(B:B)),"")</f>
        <v/>
      </c>
      <c r="C11" s="11" t="str">
        <f ca="1">IFERROR(INDEX(bdd,SUMPRODUCT(LARGE((colonne1="x")*(ROW(colonne1)),ROW(C10)))-1,COLUMN(C:C)),"")</f>
        <v/>
      </c>
      <c r="D11" s="9" t="str">
        <f ca="1">IFERROR(INDEX(bdd,SUMPRODUCT(LARGE((colonne1="x")*(ROW(colonne1)),ROW(D10)))-1,COLUMN(D:D)),"")</f>
        <v/>
      </c>
      <c r="E11" s="11" t="str">
        <f ca="1">IFERROR(INDEX(bdd,SUMPRODUCT(LARGE((colonne1="x")*(ROW(colonne1)),ROW(E10)))-1,COLUMN(E:E)),"")</f>
        <v/>
      </c>
      <c r="F11" s="11" t="str">
        <f ca="1">IFERROR(INDEX(bdd,SUMPRODUCT(LARGE((colonne1="x")*(ROW(colonne1)),ROW(F10)))-1,COLUMN(F:F)),"")</f>
        <v/>
      </c>
      <c r="G11" s="11" t="str">
        <f ca="1">IFERROR(INDEX(bdd,SUMPRODUCT(LARGE((colonne1="x")*(ROW(colonne1)),ROW(G10)))-1,COLUMN(G:G)),"")</f>
        <v/>
      </c>
    </row>
    <row r="12" spans="1:14">
      <c r="A12" s="11" t="str">
        <f ca="1">IFERROR(INDEX(bdd,SUMPRODUCT(LARGE((colonne1="x")*(ROW(colonne1)),ROW(A11)))-1,COLUMN(A:A)),"")</f>
        <v/>
      </c>
      <c r="B12" s="11" t="str">
        <f ca="1">IFERROR(INDEX(bdd,SUMPRODUCT(LARGE((colonne1="x")*(ROW(colonne1)),ROW(B11)))-1,COLUMN(B:B)),"")</f>
        <v/>
      </c>
      <c r="C12" s="11" t="str">
        <f ca="1">IFERROR(INDEX(bdd,SUMPRODUCT(LARGE((colonne1="x")*(ROW(colonne1)),ROW(C11)))-1,COLUMN(C:C)),"")</f>
        <v/>
      </c>
      <c r="D12" s="9" t="str">
        <f ca="1">IFERROR(INDEX(bdd,SUMPRODUCT(LARGE((colonne1="x")*(ROW(colonne1)),ROW(D11)))-1,COLUMN(D:D)),"")</f>
        <v/>
      </c>
      <c r="E12" s="11" t="str">
        <f ca="1">IFERROR(INDEX(bdd,SUMPRODUCT(LARGE((colonne1="x")*(ROW(colonne1)),ROW(E11)))-1,COLUMN(E:E)),"")</f>
        <v/>
      </c>
      <c r="F12" s="11" t="str">
        <f ca="1">IFERROR(INDEX(bdd,SUMPRODUCT(LARGE((colonne1="x")*(ROW(colonne1)),ROW(F11)))-1,COLUMN(F:F)),"")</f>
        <v/>
      </c>
      <c r="G12" s="11" t="str">
        <f ca="1">IFERROR(INDEX(bdd,SUMPRODUCT(LARGE((colonne1="x")*(ROW(colonne1)),ROW(G11)))-1,COLUMN(G:G)),"")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5"/>
  <sheetViews>
    <sheetView workbookViewId="0">
      <selection activeCell="A2" sqref="A2"/>
    </sheetView>
  </sheetViews>
  <sheetFormatPr baseColWidth="10" defaultRowHeight="14"/>
  <sheetData>
    <row r="1" spans="1:7">
      <c r="A1" s="8" t="s">
        <v>4</v>
      </c>
      <c r="B1" s="8" t="s">
        <v>16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55</v>
      </c>
    </row>
    <row r="2" spans="1:7">
      <c r="A2" s="11">
        <f ca="1">IFERROR(INDEX(bdd,SUMPRODUCT(LARGE((colonne2="x")*(ROW(colonne1)),ROW($A1)))-1,COLUMN(A:A)),"")</f>
        <v>12</v>
      </c>
      <c r="B2" s="11" t="str">
        <f ca="1">IFERROR(INDEX(bdd,SUMPRODUCT(LARGE((colonne2="x")*(ROW(colonne1)),ROW($A1)))-1,COLUMN(B:B)),"")</f>
        <v>9320</v>
      </c>
      <c r="C2" s="11" t="str">
        <f ca="1">IFERROR(INDEX(bdd,SUMPRODUCT(LARGE((colonne2="x")*(ROW(colonne1)),ROW($A1)))-1,COLUMN(C:C)),"")</f>
        <v>L</v>
      </c>
      <c r="D2" s="9">
        <f ca="1">IFERROR(INDEX(bdd,SUMPRODUCT(LARGE((colonne2="x")*(ROW(colonne1)),ROW($A1)))-1,COLUMN(D:D)),"")</f>
        <v>42886</v>
      </c>
      <c r="E2" s="11">
        <f ca="1">IFERROR(INDEX(bdd,SUMPRODUCT(LARGE((colonne2="x")*(ROW(colonne1)),ROW($A1)))-1,COLUMN(E:E)),"")</f>
        <v>31</v>
      </c>
      <c r="F2" s="11" t="str">
        <f ca="1">IFERROR(INDEX(bdd,SUMPRODUCT(LARGE((colonne2="x")*(ROW(colonne1)),ROW($A1)))-1,COLUMN(F:F)),"")</f>
        <v>60</v>
      </c>
      <c r="G2" s="11" t="str">
        <f ca="1">IFERROR(INDEX(bdd,SUMPRODUCT(LARGE((colonne2="x")*(ROW(colonne1)),ROW($A1)))-1,COLUMN(G:G)),"")</f>
        <v>V</v>
      </c>
    </row>
    <row r="3" spans="1:7">
      <c r="A3" s="11">
        <f ca="1">IFERROR(INDEX(bdd,SUMPRODUCT(LARGE((colonne2="x")*(ROW(colonne1)),ROW($A2)))-1,COLUMN(A:A)),"")</f>
        <v>10</v>
      </c>
      <c r="B3" s="11" t="str">
        <f ca="1">IFERROR(INDEX(bdd,SUMPRODUCT(LARGE((colonne2="x")*(ROW(colonne1)),ROW($A2)))-1,COLUMN(B:B)),"")</f>
        <v>0555</v>
      </c>
      <c r="C3" s="11" t="str">
        <f ca="1">IFERROR(INDEX(bdd,SUMPRODUCT(LARGE((colonne2="x")*(ROW(colonne1)),ROW($A2)))-1,COLUMN(C:C)),"")</f>
        <v>J</v>
      </c>
      <c r="D3" s="9">
        <f ca="1">IFERROR(INDEX(bdd,SUMPRODUCT(LARGE((colonne2="x")*(ROW(colonne1)),ROW($A2)))-1,COLUMN(D:D)),"")</f>
        <v>42880</v>
      </c>
      <c r="E3" s="11">
        <f ca="1">IFERROR(INDEX(bdd,SUMPRODUCT(LARGE((colonne2="x")*(ROW(colonne1)),ROW($A2)))-1,COLUMN(E:E)),"")</f>
        <v>21</v>
      </c>
      <c r="F3" s="11" t="str">
        <f ca="1">IFERROR(INDEX(bdd,SUMPRODUCT(LARGE((colonne2="x")*(ROW(colonne1)),ROW($A2)))-1,COLUMN(F:F)),"")</f>
        <v>65</v>
      </c>
      <c r="G3" s="11" t="str">
        <f ca="1">IFERROR(INDEX(bdd,SUMPRODUCT(LARGE((colonne2="x")*(ROW(colonne1)),ROW($A2)))-1,COLUMN(G:G)),"")</f>
        <v>V</v>
      </c>
    </row>
    <row r="4" spans="1:7">
      <c r="A4" s="11">
        <f ca="1">IFERROR(INDEX(bdd,SUMPRODUCT(LARGE((colonne2="x")*(ROW(colonne1)),ROW($A3)))-1,COLUMN(A:A)),"")</f>
        <v>6</v>
      </c>
      <c r="B4" s="11" t="str">
        <f ca="1">IFERROR(INDEX(bdd,SUMPRODUCT(LARGE((colonne2="x")*(ROW(colonne1)),ROW($A3)))-1,COLUMN(B:B)),"")</f>
        <v>8811</v>
      </c>
      <c r="C4" s="11" t="str">
        <f ca="1">IFERROR(INDEX(bdd,SUMPRODUCT(LARGE((colonne2="x")*(ROW(colonne1)),ROW($A3)))-1,COLUMN(C:C)),"")</f>
        <v>F</v>
      </c>
      <c r="D4" s="9">
        <f ca="1">IFERROR(INDEX(bdd,SUMPRODUCT(LARGE((colonne2="x")*(ROW(colonne1)),ROW($A3)))-1,COLUMN(D:D)),"")</f>
        <v>42860</v>
      </c>
      <c r="E4" s="11">
        <f ca="1">IFERROR(INDEX(bdd,SUMPRODUCT(LARGE((colonne2="x")*(ROW(colonne1)),ROW($A3)))-1,COLUMN(E:E)),"")</f>
        <v>27</v>
      </c>
      <c r="F4" s="11" t="str">
        <f ca="1">IFERROR(INDEX(bdd,SUMPRODUCT(LARGE((colonne2="x")*(ROW(colonne1)),ROW($A3)))-1,COLUMN(F:F)),"")</f>
        <v>60</v>
      </c>
      <c r="G4" s="11" t="str">
        <f ca="1">IFERROR(INDEX(bdd,SUMPRODUCT(LARGE((colonne2="x")*(ROW(colonne1)),ROW($A3)))-1,COLUMN(G:G)),"")</f>
        <v>Y</v>
      </c>
    </row>
    <row r="5" spans="1:7">
      <c r="A5" s="11">
        <f ca="1">IFERROR(INDEX(bdd,SUMPRODUCT(LARGE((colonne2="x")*(ROW(colonne1)),ROW($A4)))-1,COLUMN(A:A)),"")</f>
        <v>3</v>
      </c>
      <c r="B5" s="11" t="str">
        <f ca="1">IFERROR(INDEX(bdd,SUMPRODUCT(LARGE((colonne2="x")*(ROW(colonne1)),ROW($A4)))-1,COLUMN(B:B)),"")</f>
        <v>5048</v>
      </c>
      <c r="C5" s="11" t="str">
        <f ca="1">IFERROR(INDEX(bdd,SUMPRODUCT(LARGE((colonne2="x")*(ROW(colonne1)),ROW($A4)))-1,COLUMN(C:C)),"")</f>
        <v>C</v>
      </c>
      <c r="D5" s="9">
        <f ca="1">IFERROR(INDEX(bdd,SUMPRODUCT(LARGE((colonne2="x")*(ROW(colonne1)),ROW($A4)))-1,COLUMN(D:D)),"")</f>
        <v>42848</v>
      </c>
      <c r="E5" s="11">
        <f ca="1">IFERROR(INDEX(bdd,SUMPRODUCT(LARGE((colonne2="x")*(ROW(colonne1)),ROW($A4)))-1,COLUMN(E:E)),"")</f>
        <v>57</v>
      </c>
      <c r="F5" s="11" t="str">
        <f ca="1">IFERROR(INDEX(bdd,SUMPRODUCT(LARGE((colonne2="x")*(ROW(colonne1)),ROW($A4)))-1,COLUMN(F:F)),"")</f>
        <v>32</v>
      </c>
      <c r="G5" s="11" t="str">
        <f ca="1">IFERROR(INDEX(bdd,SUMPRODUCT(LARGE((colonne2="x")*(ROW(colonne1)),ROW($A4)))-1,COLUMN(G:G)),"")</f>
        <v>Y</v>
      </c>
    </row>
    <row r="6" spans="1:7">
      <c r="A6" s="11" t="str">
        <f ca="1">IFERROR(INDEX(bdd,SUMPRODUCT(LARGE((colonne2="x")*(ROW(colonne1)),ROW($A5)))-1,COLUMN(A:A)),"")</f>
        <v/>
      </c>
      <c r="B6" s="11" t="str">
        <f ca="1">IFERROR(INDEX(bdd,SUMPRODUCT(LARGE((colonne2="x")*(ROW(colonne1)),ROW($A5)))-1,COLUMN(B:B)),"")</f>
        <v/>
      </c>
      <c r="C6" s="11" t="str">
        <f ca="1">IFERROR(INDEX(bdd,SUMPRODUCT(LARGE((colonne2="x")*(ROW(colonne1)),ROW($A5)))-1,COLUMN(C:C)),"")</f>
        <v/>
      </c>
      <c r="D6" s="9" t="str">
        <f ca="1">IFERROR(INDEX(bdd,SUMPRODUCT(LARGE((colonne2="x")*(ROW(colonne1)),ROW($A5)))-1,COLUMN(D:D)),"")</f>
        <v/>
      </c>
      <c r="E6" s="11" t="str">
        <f ca="1">IFERROR(INDEX(bdd,SUMPRODUCT(LARGE((colonne2="x")*(ROW(colonne1)),ROW($A5)))-1,COLUMN(E:E)),"")</f>
        <v/>
      </c>
      <c r="F6" s="11" t="str">
        <f ca="1">IFERROR(INDEX(bdd,SUMPRODUCT(LARGE((colonne2="x")*(ROW(colonne1)),ROW($A5)))-1,COLUMN(F:F)),"")</f>
        <v/>
      </c>
      <c r="G6" s="11" t="str">
        <f ca="1">IFERROR(INDEX(bdd,SUMPRODUCT(LARGE((colonne2="x")*(ROW(colonne1)),ROW($A5)))-1,COLUMN(G:G)),"")</f>
        <v/>
      </c>
    </row>
    <row r="7" spans="1:7">
      <c r="A7" s="11" t="str">
        <f ca="1">IFERROR(INDEX(bdd,SUMPRODUCT(LARGE((colonne2="x")*(ROW(colonne1)),ROW($A6)))-1,COLUMN(A:A)),"")</f>
        <v/>
      </c>
      <c r="B7" s="11" t="str">
        <f ca="1">IFERROR(INDEX(bdd,SUMPRODUCT(LARGE((colonne2="x")*(ROW(colonne1)),ROW($A6)))-1,COLUMN(B:B)),"")</f>
        <v/>
      </c>
      <c r="C7" s="11" t="str">
        <f ca="1">IFERROR(INDEX(bdd,SUMPRODUCT(LARGE((colonne2="x")*(ROW(colonne1)),ROW($A6)))-1,COLUMN(C:C)),"")</f>
        <v/>
      </c>
      <c r="D7" s="9" t="str">
        <f ca="1">IFERROR(INDEX(bdd,SUMPRODUCT(LARGE((colonne2="x")*(ROW(colonne1)),ROW($A6)))-1,COLUMN(D:D)),"")</f>
        <v/>
      </c>
      <c r="E7" s="11" t="str">
        <f ca="1">IFERROR(INDEX(bdd,SUMPRODUCT(LARGE((colonne2="x")*(ROW(colonne1)),ROW($A6)))-1,COLUMN(E:E)),"")</f>
        <v/>
      </c>
      <c r="F7" s="11" t="str">
        <f ca="1">IFERROR(INDEX(bdd,SUMPRODUCT(LARGE((colonne2="x")*(ROW(colonne1)),ROW($A6)))-1,COLUMN(F:F)),"")</f>
        <v/>
      </c>
      <c r="G7" s="11" t="str">
        <f ca="1">IFERROR(INDEX(bdd,SUMPRODUCT(LARGE((colonne2="x")*(ROW(colonne1)),ROW($A6)))-1,COLUMN(G:G)),"")</f>
        <v/>
      </c>
    </row>
    <row r="8" spans="1:7">
      <c r="A8" s="11" t="str">
        <f ca="1">IFERROR(INDEX(bdd,SUMPRODUCT(LARGE((colonne2="x")*(ROW(colonne1)),ROW($A7)))-1,COLUMN(A:A)),"")</f>
        <v/>
      </c>
      <c r="B8" s="11" t="str">
        <f ca="1">IFERROR(INDEX(bdd,SUMPRODUCT(LARGE((colonne2="x")*(ROW(colonne1)),ROW($A7)))-1,COLUMN(B:B)),"")</f>
        <v/>
      </c>
      <c r="C8" s="11" t="str">
        <f ca="1">IFERROR(INDEX(bdd,SUMPRODUCT(LARGE((colonne2="x")*(ROW(colonne1)),ROW($A7)))-1,COLUMN(C:C)),"")</f>
        <v/>
      </c>
      <c r="D8" s="9" t="str">
        <f ca="1">IFERROR(INDEX(bdd,SUMPRODUCT(LARGE((colonne2="x")*(ROW(colonne1)),ROW($A7)))-1,COLUMN(D:D)),"")</f>
        <v/>
      </c>
      <c r="E8" s="11" t="str">
        <f ca="1">IFERROR(INDEX(bdd,SUMPRODUCT(LARGE((colonne2="x")*(ROW(colonne1)),ROW($A7)))-1,COLUMN(E:E)),"")</f>
        <v/>
      </c>
      <c r="F8" s="11" t="str">
        <f ca="1">IFERROR(INDEX(bdd,SUMPRODUCT(LARGE((colonne2="x")*(ROW(colonne1)),ROW($A7)))-1,COLUMN(F:F)),"")</f>
        <v/>
      </c>
      <c r="G8" s="11" t="str">
        <f ca="1">IFERROR(INDEX(bdd,SUMPRODUCT(LARGE((colonne2="x")*(ROW(colonne1)),ROW($A7)))-1,COLUMN(G:G)),"")</f>
        <v/>
      </c>
    </row>
    <row r="9" spans="1:7">
      <c r="A9" s="11" t="str">
        <f ca="1">IFERROR(INDEX(bdd,SUMPRODUCT(LARGE((colonne2="x")*(ROW(colonne1)),ROW($A8)))-1,COLUMN(A:A)),"")</f>
        <v/>
      </c>
      <c r="B9" s="11" t="str">
        <f ca="1">IFERROR(INDEX(bdd,SUMPRODUCT(LARGE((colonne2="x")*(ROW(colonne1)),ROW($A8)))-1,COLUMN(B:B)),"")</f>
        <v/>
      </c>
      <c r="C9" s="11" t="str">
        <f ca="1">IFERROR(INDEX(bdd,SUMPRODUCT(LARGE((colonne2="x")*(ROW(colonne1)),ROW($A8)))-1,COLUMN(C:C)),"")</f>
        <v/>
      </c>
      <c r="D9" s="9" t="str">
        <f ca="1">IFERROR(INDEX(bdd,SUMPRODUCT(LARGE((colonne2="x")*(ROW(colonne1)),ROW($A8)))-1,COLUMN(D:D)),"")</f>
        <v/>
      </c>
      <c r="E9" s="11" t="str">
        <f ca="1">IFERROR(INDEX(bdd,SUMPRODUCT(LARGE((colonne2="x")*(ROW(colonne1)),ROW($A8)))-1,COLUMN(E:E)),"")</f>
        <v/>
      </c>
      <c r="F9" s="11" t="str">
        <f ca="1">IFERROR(INDEX(bdd,SUMPRODUCT(LARGE((colonne2="x")*(ROW(colonne1)),ROW($A8)))-1,COLUMN(F:F)),"")</f>
        <v/>
      </c>
      <c r="G9" s="11" t="str">
        <f ca="1">IFERROR(INDEX(bdd,SUMPRODUCT(LARGE((colonne2="x")*(ROW(colonne1)),ROW($A8)))-1,COLUMN(G:G)),"")</f>
        <v/>
      </c>
    </row>
    <row r="10" spans="1:7">
      <c r="A10" s="11" t="str">
        <f ca="1">IFERROR(INDEX(bdd,SUMPRODUCT(LARGE((colonne2="x")*(ROW(colonne1)),ROW($A9)))-1,COLUMN(A:A)),"")</f>
        <v/>
      </c>
      <c r="B10" s="11" t="str">
        <f ca="1">IFERROR(INDEX(bdd,SUMPRODUCT(LARGE((colonne2="x")*(ROW(colonne1)),ROW($A9)))-1,COLUMN(B:B)),"")</f>
        <v/>
      </c>
      <c r="C10" s="11" t="str">
        <f ca="1">IFERROR(INDEX(bdd,SUMPRODUCT(LARGE((colonne2="x")*(ROW(colonne1)),ROW($A9)))-1,COLUMN(C:C)),"")</f>
        <v/>
      </c>
      <c r="D10" s="9" t="str">
        <f ca="1">IFERROR(INDEX(bdd,SUMPRODUCT(LARGE((colonne2="x")*(ROW(colonne1)),ROW($A9)))-1,COLUMN(D:D)),"")</f>
        <v/>
      </c>
      <c r="E10" s="11" t="str">
        <f ca="1">IFERROR(INDEX(bdd,SUMPRODUCT(LARGE((colonne2="x")*(ROW(colonne1)),ROW($A9)))-1,COLUMN(E:E)),"")</f>
        <v/>
      </c>
      <c r="F10" s="11" t="str">
        <f ca="1">IFERROR(INDEX(bdd,SUMPRODUCT(LARGE((colonne2="x")*(ROW(colonne1)),ROW($A9)))-1,COLUMN(F:F)),"")</f>
        <v/>
      </c>
      <c r="G10" s="11" t="str">
        <f ca="1">IFERROR(INDEX(bdd,SUMPRODUCT(LARGE((colonne2="x")*(ROW(colonne1)),ROW($A9)))-1,COLUMN(G:G)),"")</f>
        <v/>
      </c>
    </row>
    <row r="11" spans="1:7">
      <c r="A11" s="11" t="str">
        <f ca="1">IFERROR(INDEX(bdd,SUMPRODUCT(LARGE((colonne2="x")*(ROW(colonne1)),ROW($A10)))-1,COLUMN(A:A)),"")</f>
        <v/>
      </c>
      <c r="B11" s="11" t="str">
        <f ca="1">IFERROR(INDEX(bdd,SUMPRODUCT(LARGE((colonne2="x")*(ROW(colonne1)),ROW($A10)))-1,COLUMN(B:B)),"")</f>
        <v/>
      </c>
      <c r="C11" s="11" t="str">
        <f ca="1">IFERROR(INDEX(bdd,SUMPRODUCT(LARGE((colonne2="x")*(ROW(colonne1)),ROW($A10)))-1,COLUMN(C:C)),"")</f>
        <v/>
      </c>
      <c r="D11" s="9" t="str">
        <f ca="1">IFERROR(INDEX(bdd,SUMPRODUCT(LARGE((colonne2="x")*(ROW(colonne1)),ROW($A10)))-1,COLUMN(D:D)),"")</f>
        <v/>
      </c>
      <c r="E11" s="11" t="str">
        <f ca="1">IFERROR(INDEX(bdd,SUMPRODUCT(LARGE((colonne2="x")*(ROW(colonne1)),ROW($A10)))-1,COLUMN(E:E)),"")</f>
        <v/>
      </c>
      <c r="F11" s="11" t="str">
        <f ca="1">IFERROR(INDEX(bdd,SUMPRODUCT(LARGE((colonne2="x")*(ROW(colonne1)),ROW($A10)))-1,COLUMN(F:F)),"")</f>
        <v/>
      </c>
      <c r="G11" s="11" t="str">
        <f ca="1">IFERROR(INDEX(bdd,SUMPRODUCT(LARGE((colonne2="x")*(ROW(colonne1)),ROW($A10)))-1,COLUMN(G:G)),"")</f>
        <v/>
      </c>
    </row>
    <row r="12" spans="1:7">
      <c r="A12" s="11" t="str">
        <f ca="1">IFERROR(INDEX(bdd,SUMPRODUCT(LARGE((colonne2="x")*(ROW(colonne1)),ROW($A11)))-1,COLUMN(A:A)),"")</f>
        <v/>
      </c>
      <c r="B12" s="11" t="str">
        <f ca="1">IFERROR(INDEX(bdd,SUMPRODUCT(LARGE((colonne2="x")*(ROW(colonne1)),ROW($A11)))-1,COLUMN(B:B)),"")</f>
        <v/>
      </c>
      <c r="C12" s="11" t="str">
        <f ca="1">IFERROR(INDEX(bdd,SUMPRODUCT(LARGE((colonne2="x")*(ROW(colonne1)),ROW($A11)))-1,COLUMN(C:C)),"")</f>
        <v/>
      </c>
      <c r="D12" s="9" t="str">
        <f ca="1">IFERROR(INDEX(bdd,SUMPRODUCT(LARGE((colonne2="x")*(ROW(colonne1)),ROW($A11)))-1,COLUMN(D:D)),"")</f>
        <v/>
      </c>
      <c r="E12" s="11" t="str">
        <f ca="1">IFERROR(INDEX(bdd,SUMPRODUCT(LARGE((colonne2="x")*(ROW(colonne1)),ROW($A11)))-1,COLUMN(E:E)),"")</f>
        <v/>
      </c>
      <c r="F12" s="11" t="str">
        <f ca="1">IFERROR(INDEX(bdd,SUMPRODUCT(LARGE((colonne2="x")*(ROW(colonne1)),ROW($A11)))-1,COLUMN(F:F)),"")</f>
        <v/>
      </c>
      <c r="G12" s="11" t="str">
        <f ca="1">IFERROR(INDEX(bdd,SUMPRODUCT(LARGE((colonne2="x")*(ROW(colonne1)),ROW($A11)))-1,COLUMN(G:G)),"")</f>
        <v/>
      </c>
    </row>
    <row r="13" spans="1:7">
      <c r="A13" s="11" t="str">
        <f ca="1">IFERROR(INDEX(bdd,SUMPRODUCT(LARGE((colonne2="x")*(ROW(colonne1)),ROW($A12)))-1,COLUMN(A:A)),"")</f>
        <v/>
      </c>
      <c r="B13" s="11" t="str">
        <f ca="1">IFERROR(INDEX(bdd,SUMPRODUCT(LARGE((colonne2="x")*(ROW(colonne1)),ROW($A12)))-1,COLUMN(B:B)),"")</f>
        <v/>
      </c>
      <c r="C13" s="11" t="str">
        <f ca="1">IFERROR(INDEX(bdd,SUMPRODUCT(LARGE((colonne2="x")*(ROW(colonne1)),ROW($A12)))-1,COLUMN(C:C)),"")</f>
        <v/>
      </c>
      <c r="D13" s="9" t="str">
        <f ca="1">IFERROR(INDEX(bdd,SUMPRODUCT(LARGE((colonne2="x")*(ROW(colonne1)),ROW($A12)))-1,COLUMN(D:D)),"")</f>
        <v/>
      </c>
      <c r="E13" s="11" t="str">
        <f ca="1">IFERROR(INDEX(bdd,SUMPRODUCT(LARGE((colonne2="x")*(ROW(colonne1)),ROW($A12)))-1,COLUMN(E:E)),"")</f>
        <v/>
      </c>
      <c r="F13" s="11" t="str">
        <f ca="1">IFERROR(INDEX(bdd,SUMPRODUCT(LARGE((colonne2="x")*(ROW(colonne1)),ROW($A12)))-1,COLUMN(F:F)),"")</f>
        <v/>
      </c>
      <c r="G13" s="11" t="str">
        <f ca="1">IFERROR(INDEX(bdd,SUMPRODUCT(LARGE((colonne2="x")*(ROW(colonne1)),ROW($A12)))-1,COLUMN(G:G)),"")</f>
        <v/>
      </c>
    </row>
    <row r="14" spans="1:7">
      <c r="A14" s="11" t="str">
        <f ca="1">IFERROR(INDEX(bdd,SUMPRODUCT(LARGE((colonne2="x")*(ROW(colonne1)),ROW($A13)))-1,COLUMN(A:A)),"")</f>
        <v/>
      </c>
      <c r="B14" s="11" t="str">
        <f ca="1">IFERROR(INDEX(bdd,SUMPRODUCT(LARGE((colonne2="x")*(ROW(colonne1)),ROW($A13)))-1,COLUMN(B:B)),"")</f>
        <v/>
      </c>
      <c r="C14" s="11" t="str">
        <f ca="1">IFERROR(INDEX(bdd,SUMPRODUCT(LARGE((colonne2="x")*(ROW(colonne1)),ROW($A13)))-1,COLUMN(C:C)),"")</f>
        <v/>
      </c>
      <c r="D14" s="9" t="str">
        <f ca="1">IFERROR(INDEX(bdd,SUMPRODUCT(LARGE((colonne2="x")*(ROW(colonne1)),ROW($A13)))-1,COLUMN(D:D)),"")</f>
        <v/>
      </c>
      <c r="E14" s="11" t="str">
        <f ca="1">IFERROR(INDEX(bdd,SUMPRODUCT(LARGE((colonne2="x")*(ROW(colonne1)),ROW($A13)))-1,COLUMN(E:E)),"")</f>
        <v/>
      </c>
      <c r="F14" s="11" t="str">
        <f ca="1">IFERROR(INDEX(bdd,SUMPRODUCT(LARGE((colonne2="x")*(ROW(colonne1)),ROW($A13)))-1,COLUMN(F:F)),"")</f>
        <v/>
      </c>
      <c r="G14" s="11" t="str">
        <f ca="1">IFERROR(INDEX(bdd,SUMPRODUCT(LARGE((colonne2="x")*(ROW(colonne1)),ROW($A13)))-1,COLUMN(G:G)),"")</f>
        <v/>
      </c>
    </row>
    <row r="15" spans="1:7">
      <c r="A15" s="11" t="str">
        <f ca="1">IFERROR(INDEX(bdd,SUMPRODUCT(LARGE((colonne2="x")*(ROW(colonne1)),ROW($A14)))-1,COLUMN(A:A)),"")</f>
        <v/>
      </c>
      <c r="B15" s="11" t="str">
        <f ca="1">IFERROR(INDEX(bdd,SUMPRODUCT(LARGE((colonne2="x")*(ROW(colonne1)),ROW($A14)))-1,COLUMN(B:B)),"")</f>
        <v/>
      </c>
      <c r="C15" s="11" t="str">
        <f ca="1">IFERROR(INDEX(bdd,SUMPRODUCT(LARGE((colonne2="x")*(ROW(colonne1)),ROW($A14)))-1,COLUMN(C:C)),"")</f>
        <v/>
      </c>
      <c r="D15" s="9" t="str">
        <f ca="1">IFERROR(INDEX(bdd,SUMPRODUCT(LARGE((colonne2="x")*(ROW(colonne1)),ROW($A14)))-1,COLUMN(D:D)),"")</f>
        <v/>
      </c>
      <c r="E15" s="11" t="str">
        <f ca="1">IFERROR(INDEX(bdd,SUMPRODUCT(LARGE((colonne2="x")*(ROW(colonne1)),ROW($A14)))-1,COLUMN(E:E)),"")</f>
        <v/>
      </c>
      <c r="F15" s="11" t="str">
        <f ca="1">IFERROR(INDEX(bdd,SUMPRODUCT(LARGE((colonne2="x")*(ROW(colonne1)),ROW($A14)))-1,COLUMN(F:F)),"")</f>
        <v/>
      </c>
      <c r="G15" s="11" t="str">
        <f ca="1">IFERROR(INDEX(bdd,SUMPRODUCT(LARGE((colonne2="x")*(ROW(colonne1)),ROW($A14)))-1,COLUMN(G:G)),"")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A2" sqref="A2"/>
    </sheetView>
  </sheetViews>
  <sheetFormatPr baseColWidth="10" defaultRowHeight="14"/>
  <sheetData>
    <row r="1" spans="1:7">
      <c r="A1" s="8" t="s">
        <v>4</v>
      </c>
      <c r="B1" s="8" t="s">
        <v>16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55</v>
      </c>
    </row>
    <row r="2" spans="1:7">
      <c r="A2" s="11">
        <f ca="1">IFERROR(INDEX(bdd,SUMPRODUCT(LARGE((colonne3="x")*(ROW(colonne1)),ROW($A1)))-1,COLUMN(A:A)),"")</f>
        <v>13</v>
      </c>
      <c r="B2" s="11" t="str">
        <f ca="1">IFERROR(INDEX(bdd,SUMPRODUCT(LARGE((colonne3="x")*(ROW(colonne1)),ROW($A1)))-1,COLUMN(B:B)),"")</f>
        <v>4632</v>
      </c>
      <c r="C2" s="11" t="str">
        <f ca="1">IFERROR(INDEX(bdd,SUMPRODUCT(LARGE((colonne3="x")*(ROW(colonne1)),ROW($A1)))-1,COLUMN(C:C)),"")</f>
        <v>M</v>
      </c>
      <c r="D2" s="9">
        <f ca="1">IFERROR(INDEX(bdd,SUMPRODUCT(LARGE((colonne3="x")*(ROW(colonne1)),ROW($A1)))-1,COLUMN(D:D)),"")</f>
        <v>42887</v>
      </c>
      <c r="E2" s="11">
        <f ca="1">IFERROR(INDEX(bdd,SUMPRODUCT(LARGE((colonne3="x")*(ROW(colonne1)),ROW($A1)))-1,COLUMN(E:E)),"")</f>
        <v>38</v>
      </c>
      <c r="F2" s="11" t="str">
        <f ca="1">IFERROR(INDEX(bdd,SUMPRODUCT(LARGE((colonne3="x")*(ROW(colonne1)),ROW($A1)))-1,COLUMN(F:F)),"")</f>
        <v>14</v>
      </c>
      <c r="G2" s="11" t="str">
        <f ca="1">IFERROR(INDEX(bdd,SUMPRODUCT(LARGE((colonne3="x")*(ROW(colonne1)),ROW($A1)))-1,COLUMN(G:G)),"")</f>
        <v>V</v>
      </c>
    </row>
    <row r="3" spans="1:7">
      <c r="A3" s="11">
        <f ca="1">IFERROR(INDEX(bdd,SUMPRODUCT(LARGE((colonne3="x")*(ROW(colonne1)),ROW($A2)))-1,COLUMN(A:A)),"")</f>
        <v>7</v>
      </c>
      <c r="B3" s="11" t="str">
        <f ca="1">IFERROR(INDEX(bdd,SUMPRODUCT(LARGE((colonne3="x")*(ROW(colonne1)),ROW($A2)))-1,COLUMN(B:B)),"")</f>
        <v>7675</v>
      </c>
      <c r="C3" s="11" t="str">
        <f ca="1">IFERROR(INDEX(bdd,SUMPRODUCT(LARGE((colonne3="x")*(ROW(colonne1)),ROW($A2)))-1,COLUMN(C:C)),"")</f>
        <v>G</v>
      </c>
      <c r="D3" s="9">
        <f ca="1">IFERROR(INDEX(bdd,SUMPRODUCT(LARGE((colonne3="x")*(ROW(colonne1)),ROW($A2)))-1,COLUMN(D:D)),"")</f>
        <v>42863</v>
      </c>
      <c r="E3" s="11">
        <f ca="1">IFERROR(INDEX(bdd,SUMPRODUCT(LARGE((colonne3="x")*(ROW(colonne1)),ROW($A2)))-1,COLUMN(E:E)),"")</f>
        <v>32</v>
      </c>
      <c r="F3" s="11" t="str">
        <f ca="1">IFERROR(INDEX(bdd,SUMPRODUCT(LARGE((colonne3="x")*(ROW(colonne1)),ROW($A2)))-1,COLUMN(F:F)),"")</f>
        <v>37</v>
      </c>
      <c r="G3" s="11" t="str">
        <f ca="1">IFERROR(INDEX(bdd,SUMPRODUCT(LARGE((colonne3="x")*(ROW(colonne1)),ROW($A2)))-1,COLUMN(G:G)),"")</f>
        <v>Z</v>
      </c>
    </row>
    <row r="4" spans="1:7">
      <c r="A4" s="11">
        <f ca="1">IFERROR(INDEX(bdd,SUMPRODUCT(LARGE((colonne3="x")*(ROW(colonne1)),ROW($A3)))-1,COLUMN(A:A)),"")</f>
        <v>5</v>
      </c>
      <c r="B4" s="11" t="str">
        <f ca="1">IFERROR(INDEX(bdd,SUMPRODUCT(LARGE((colonne3="x")*(ROW(colonne1)),ROW($A3)))-1,COLUMN(B:B)),"")</f>
        <v>5490</v>
      </c>
      <c r="C4" s="11" t="str">
        <f ca="1">IFERROR(INDEX(bdd,SUMPRODUCT(LARGE((colonne3="x")*(ROW(colonne1)),ROW($A3)))-1,COLUMN(C:C)),"")</f>
        <v>E</v>
      </c>
      <c r="D4" s="9">
        <f ca="1">IFERROR(INDEX(bdd,SUMPRODUCT(LARGE((colonne3="x")*(ROW(colonne1)),ROW($A3)))-1,COLUMN(D:D)),"")</f>
        <v>42853</v>
      </c>
      <c r="E4" s="11">
        <f ca="1">IFERROR(INDEX(bdd,SUMPRODUCT(LARGE((colonne3="x")*(ROW(colonne1)),ROW($A3)))-1,COLUMN(E:E)),"")</f>
        <v>34</v>
      </c>
      <c r="F4" s="11" t="str">
        <f ca="1">IFERROR(INDEX(bdd,SUMPRODUCT(LARGE((colonne3="x")*(ROW(colonne1)),ROW($A3)))-1,COLUMN(F:F)),"")</f>
        <v>32</v>
      </c>
      <c r="G4" s="11" t="str">
        <f ca="1">IFERROR(INDEX(bdd,SUMPRODUCT(LARGE((colonne3="x")*(ROW(colonne1)),ROW($A3)))-1,COLUMN(G:G)),"")</f>
        <v>Y</v>
      </c>
    </row>
    <row r="5" spans="1:7">
      <c r="A5" s="11">
        <f ca="1">IFERROR(INDEX(bdd,SUMPRODUCT(LARGE((colonne3="x")*(ROW(colonne1)),ROW($A4)))-1,COLUMN(A:A)),"")</f>
        <v>1</v>
      </c>
      <c r="B5" s="11" t="str">
        <f ca="1">IFERROR(INDEX(bdd,SUMPRODUCT(LARGE((colonne3="x")*(ROW(colonne1)),ROW($A4)))-1,COLUMN(B:B)),"")</f>
        <v>6068</v>
      </c>
      <c r="C5" s="11" t="str">
        <f ca="1">IFERROR(INDEX(bdd,SUMPRODUCT(LARGE((colonne3="x")*(ROW(colonne1)),ROW($A4)))-1,COLUMN(C:C)),"")</f>
        <v>A</v>
      </c>
      <c r="D5" s="9">
        <f ca="1">IFERROR(INDEX(bdd,SUMPRODUCT(LARGE((colonne3="x")*(ROW(colonne1)),ROW($A4)))-1,COLUMN(D:D)),"")</f>
        <v>42839</v>
      </c>
      <c r="E5" s="11">
        <f ca="1">IFERROR(INDEX(bdd,SUMPRODUCT(LARGE((colonne3="x")*(ROW(colonne1)),ROW($A4)))-1,COLUMN(E:E)),"")</f>
        <v>21</v>
      </c>
      <c r="F5" s="11" t="str">
        <f ca="1">IFERROR(INDEX(bdd,SUMPRODUCT(LARGE((colonne3="x")*(ROW(colonne1)),ROW($A4)))-1,COLUMN(F:F)),"")</f>
        <v>37</v>
      </c>
      <c r="G5" s="11" t="str">
        <f ca="1">IFERROR(INDEX(bdd,SUMPRODUCT(LARGE((colonne3="x")*(ROW(colonne1)),ROW($A4)))-1,COLUMN(G:G)),"")</f>
        <v>X</v>
      </c>
    </row>
    <row r="6" spans="1:7">
      <c r="A6" s="11" t="str">
        <f ca="1">IFERROR(INDEX(bdd,SUMPRODUCT(LARGE((colonne3="x")*(ROW(colonne1)),ROW($A5)))-1,COLUMN(A:A)),"")</f>
        <v/>
      </c>
      <c r="B6" s="11" t="str">
        <f ca="1">IFERROR(INDEX(bdd,SUMPRODUCT(LARGE((colonne3="x")*(ROW(colonne1)),ROW($A5)))-1,COLUMN(B:B)),"")</f>
        <v/>
      </c>
      <c r="C6" s="11" t="str">
        <f ca="1">IFERROR(INDEX(bdd,SUMPRODUCT(LARGE((colonne3="x")*(ROW(colonne1)),ROW($A5)))-1,COLUMN(C:C)),"")</f>
        <v/>
      </c>
      <c r="D6" s="9" t="str">
        <f ca="1">IFERROR(INDEX(bdd,SUMPRODUCT(LARGE((colonne3="x")*(ROW(colonne1)),ROW($A5)))-1,COLUMN(D:D)),"")</f>
        <v/>
      </c>
      <c r="E6" s="11" t="str">
        <f ca="1">IFERROR(INDEX(bdd,SUMPRODUCT(LARGE((colonne3="x")*(ROW(colonne1)),ROW($A5)))-1,COLUMN(E:E)),"")</f>
        <v/>
      </c>
      <c r="F6" s="11" t="str">
        <f ca="1">IFERROR(INDEX(bdd,SUMPRODUCT(LARGE((colonne3="x")*(ROW(colonne1)),ROW($A5)))-1,COLUMN(F:F)),"")</f>
        <v/>
      </c>
      <c r="G6" s="11" t="str">
        <f ca="1">IFERROR(INDEX(bdd,SUMPRODUCT(LARGE((colonne3="x")*(ROW(colonne1)),ROW($A5)))-1,COLUMN(G:G)),"")</f>
        <v/>
      </c>
    </row>
    <row r="7" spans="1:7">
      <c r="A7" s="11" t="str">
        <f ca="1">IFERROR(INDEX(bdd,SUMPRODUCT(LARGE((colonne3="x")*(ROW(colonne1)),ROW($A6)))-1,COLUMN(A:A)),"")</f>
        <v/>
      </c>
      <c r="B7" s="11" t="str">
        <f ca="1">IFERROR(INDEX(bdd,SUMPRODUCT(LARGE((colonne3="x")*(ROW(colonne1)),ROW($A6)))-1,COLUMN(B:B)),"")</f>
        <v/>
      </c>
      <c r="C7" s="11" t="str">
        <f ca="1">IFERROR(INDEX(bdd,SUMPRODUCT(LARGE((colonne3="x")*(ROW(colonne1)),ROW($A6)))-1,COLUMN(C:C)),"")</f>
        <v/>
      </c>
      <c r="D7" s="9" t="str">
        <f ca="1">IFERROR(INDEX(bdd,SUMPRODUCT(LARGE((colonne3="x")*(ROW(colonne1)),ROW($A6)))-1,COLUMN(D:D)),"")</f>
        <v/>
      </c>
      <c r="E7" s="11" t="str">
        <f ca="1">IFERROR(INDEX(bdd,SUMPRODUCT(LARGE((colonne3="x")*(ROW(colonne1)),ROW($A6)))-1,COLUMN(E:E)),"")</f>
        <v/>
      </c>
      <c r="F7" s="11" t="str">
        <f ca="1">IFERROR(INDEX(bdd,SUMPRODUCT(LARGE((colonne3="x")*(ROW(colonne1)),ROW($A6)))-1,COLUMN(F:F)),"")</f>
        <v/>
      </c>
      <c r="G7" s="11" t="str">
        <f ca="1">IFERROR(INDEX(bdd,SUMPRODUCT(LARGE((colonne3="x")*(ROW(colonne1)),ROW($A6)))-1,COLUMN(G:G)),"")</f>
        <v/>
      </c>
    </row>
    <row r="8" spans="1:7">
      <c r="A8" s="11" t="str">
        <f ca="1">IFERROR(INDEX(bdd,SUMPRODUCT(LARGE((colonne3="x")*(ROW(colonne1)),ROW($A7)))-1,COLUMN(A:A)),"")</f>
        <v/>
      </c>
      <c r="B8" s="11" t="str">
        <f ca="1">IFERROR(INDEX(bdd,SUMPRODUCT(LARGE((colonne3="x")*(ROW(colonne1)),ROW($A7)))-1,COLUMN(B:B)),"")</f>
        <v/>
      </c>
      <c r="C8" s="11" t="str">
        <f ca="1">IFERROR(INDEX(bdd,SUMPRODUCT(LARGE((colonne3="x")*(ROW(colonne1)),ROW($A7)))-1,COLUMN(C:C)),"")</f>
        <v/>
      </c>
      <c r="D8" s="9" t="str">
        <f ca="1">IFERROR(INDEX(bdd,SUMPRODUCT(LARGE((colonne3="x")*(ROW(colonne1)),ROW($A7)))-1,COLUMN(D:D)),"")</f>
        <v/>
      </c>
      <c r="E8" s="11" t="str">
        <f ca="1">IFERROR(INDEX(bdd,SUMPRODUCT(LARGE((colonne3="x")*(ROW(colonne1)),ROW($A7)))-1,COLUMN(E:E)),"")</f>
        <v/>
      </c>
      <c r="F8" s="11" t="str">
        <f ca="1">IFERROR(INDEX(bdd,SUMPRODUCT(LARGE((colonne3="x")*(ROW(colonne1)),ROW($A7)))-1,COLUMN(F:F)),"")</f>
        <v/>
      </c>
      <c r="G8" s="11" t="str">
        <f ca="1">IFERROR(INDEX(bdd,SUMPRODUCT(LARGE((colonne3="x")*(ROW(colonne1)),ROW($A7)))-1,COLUMN(G:G)),"")</f>
        <v/>
      </c>
    </row>
    <row r="9" spans="1:7">
      <c r="A9" s="11" t="str">
        <f ca="1">IFERROR(INDEX(bdd,SUMPRODUCT(LARGE((colonne3="x")*(ROW(colonne1)),ROW($A8)))-1,COLUMN(A:A)),"")</f>
        <v/>
      </c>
      <c r="B9" s="11" t="str">
        <f ca="1">IFERROR(INDEX(bdd,SUMPRODUCT(LARGE((colonne3="x")*(ROW(colonne1)),ROW($A8)))-1,COLUMN(B:B)),"")</f>
        <v/>
      </c>
      <c r="C9" s="11" t="str">
        <f ca="1">IFERROR(INDEX(bdd,SUMPRODUCT(LARGE((colonne3="x")*(ROW(colonne1)),ROW($A8)))-1,COLUMN(C:C)),"")</f>
        <v/>
      </c>
      <c r="D9" s="9" t="str">
        <f ca="1">IFERROR(INDEX(bdd,SUMPRODUCT(LARGE((colonne3="x")*(ROW(colonne1)),ROW($A8)))-1,COLUMN(D:D)),"")</f>
        <v/>
      </c>
      <c r="E9" s="11" t="str">
        <f ca="1">IFERROR(INDEX(bdd,SUMPRODUCT(LARGE((colonne3="x")*(ROW(colonne1)),ROW($A8)))-1,COLUMN(E:E)),"")</f>
        <v/>
      </c>
      <c r="F9" s="11" t="str">
        <f ca="1">IFERROR(INDEX(bdd,SUMPRODUCT(LARGE((colonne3="x")*(ROW(colonne1)),ROW($A8)))-1,COLUMN(F:F)),"")</f>
        <v/>
      </c>
      <c r="G9" s="11" t="str">
        <f ca="1">IFERROR(INDEX(bdd,SUMPRODUCT(LARGE((colonne3="x")*(ROW(colonne1)),ROW($A8)))-1,COLUMN(G:G)),"")</f>
        <v/>
      </c>
    </row>
    <row r="10" spans="1:7">
      <c r="A10" s="11" t="str">
        <f ca="1">IFERROR(INDEX(bdd,SUMPRODUCT(LARGE((colonne3="x")*(ROW(colonne1)),ROW($A9)))-1,COLUMN(A:A)),"")</f>
        <v/>
      </c>
      <c r="B10" s="11" t="str">
        <f ca="1">IFERROR(INDEX(bdd,SUMPRODUCT(LARGE((colonne3="x")*(ROW(colonne1)),ROW($A9)))-1,COLUMN(B:B)),"")</f>
        <v/>
      </c>
      <c r="C10" s="11" t="str">
        <f ca="1">IFERROR(INDEX(bdd,SUMPRODUCT(LARGE((colonne3="x")*(ROW(colonne1)),ROW($A9)))-1,COLUMN(C:C)),"")</f>
        <v/>
      </c>
      <c r="D10" s="9" t="str">
        <f ca="1">IFERROR(INDEX(bdd,SUMPRODUCT(LARGE((colonne3="x")*(ROW(colonne1)),ROW($A9)))-1,COLUMN(D:D)),"")</f>
        <v/>
      </c>
      <c r="E10" s="11" t="str">
        <f ca="1">IFERROR(INDEX(bdd,SUMPRODUCT(LARGE((colonne3="x")*(ROW(colonne1)),ROW($A9)))-1,COLUMN(E:E)),"")</f>
        <v/>
      </c>
      <c r="F10" s="11" t="str">
        <f ca="1">IFERROR(INDEX(bdd,SUMPRODUCT(LARGE((colonne3="x")*(ROW(colonne1)),ROW($A9)))-1,COLUMN(F:F)),"")</f>
        <v/>
      </c>
      <c r="G10" s="11" t="str">
        <f ca="1">IFERROR(INDEX(bdd,SUMPRODUCT(LARGE((colonne3="x")*(ROW(colonne1)),ROW($A9)))-1,COLUMN(G:G)),"")</f>
        <v/>
      </c>
    </row>
    <row r="11" spans="1:7">
      <c r="A11" s="11" t="str">
        <f ca="1">IFERROR(INDEX(bdd,SUMPRODUCT(LARGE((colonne3="x")*(ROW(colonne1)),ROW($A10)))-1,COLUMN(A:A)),"")</f>
        <v/>
      </c>
      <c r="B11" s="11" t="str">
        <f ca="1">IFERROR(INDEX(bdd,SUMPRODUCT(LARGE((colonne3="x")*(ROW(colonne1)),ROW($A10)))-1,COLUMN(B:B)),"")</f>
        <v/>
      </c>
      <c r="C11" s="11" t="str">
        <f ca="1">IFERROR(INDEX(bdd,SUMPRODUCT(LARGE((colonne3="x")*(ROW(colonne1)),ROW($A10)))-1,COLUMN(C:C)),"")</f>
        <v/>
      </c>
      <c r="D11" s="9" t="str">
        <f ca="1">IFERROR(INDEX(bdd,SUMPRODUCT(LARGE((colonne3="x")*(ROW(colonne1)),ROW($A10)))-1,COLUMN(D:D)),"")</f>
        <v/>
      </c>
      <c r="E11" s="11" t="str">
        <f ca="1">IFERROR(INDEX(bdd,SUMPRODUCT(LARGE((colonne3="x")*(ROW(colonne1)),ROW($A10)))-1,COLUMN(E:E)),"")</f>
        <v/>
      </c>
      <c r="F11" s="11" t="str">
        <f ca="1">IFERROR(INDEX(bdd,SUMPRODUCT(LARGE((colonne3="x")*(ROW(colonne1)),ROW($A10)))-1,COLUMN(F:F)),"")</f>
        <v/>
      </c>
      <c r="G11" s="11" t="str">
        <f ca="1">IFERROR(INDEX(bdd,SUMPRODUCT(LARGE((colonne3="x")*(ROW(colonne1)),ROW($A10)))-1,COLUMN(G:G)),"")</f>
        <v/>
      </c>
    </row>
    <row r="12" spans="1:7">
      <c r="A12" s="11" t="str">
        <f ca="1">IFERROR(INDEX(bdd,SUMPRODUCT(LARGE((colonne3="x")*(ROW(colonne1)),ROW($A11)))-1,COLUMN(A:A)),"")</f>
        <v/>
      </c>
      <c r="B12" s="11" t="str">
        <f ca="1">IFERROR(INDEX(bdd,SUMPRODUCT(LARGE((colonne3="x")*(ROW(colonne1)),ROW($A11)))-1,COLUMN(B:B)),"")</f>
        <v/>
      </c>
      <c r="C12" s="11" t="str">
        <f ca="1">IFERROR(INDEX(bdd,SUMPRODUCT(LARGE((colonne3="x")*(ROW(colonne1)),ROW($A11)))-1,COLUMN(C:C)),"")</f>
        <v/>
      </c>
      <c r="D12" s="9" t="str">
        <f ca="1">IFERROR(INDEX(bdd,SUMPRODUCT(LARGE((colonne3="x")*(ROW(colonne1)),ROW($A11)))-1,COLUMN(D:D)),"")</f>
        <v/>
      </c>
      <c r="E12" s="11" t="str">
        <f ca="1">IFERROR(INDEX(bdd,SUMPRODUCT(LARGE((colonne3="x")*(ROW(colonne1)),ROW($A11)))-1,COLUMN(E:E)),"")</f>
        <v/>
      </c>
      <c r="F12" s="11" t="str">
        <f ca="1">IFERROR(INDEX(bdd,SUMPRODUCT(LARGE((colonne3="x")*(ROW(colonne1)),ROW($A11)))-1,COLUMN(F:F)),"")</f>
        <v/>
      </c>
      <c r="G12" s="11" t="str">
        <f ca="1">IFERROR(INDEX(bdd,SUMPRODUCT(LARGE((colonne3="x")*(ROW(colonne1)),ROW($A11)))-1,COLUMN(G:G)),"")</f>
        <v/>
      </c>
    </row>
    <row r="13" spans="1:7">
      <c r="A13" s="11" t="str">
        <f ca="1">IFERROR(INDEX(bdd,SUMPRODUCT(LARGE((colonne3="x")*(ROW(colonne1)),ROW($A12)))-1,COLUMN(A:A)),"")</f>
        <v/>
      </c>
      <c r="B13" s="11" t="str">
        <f ca="1">IFERROR(INDEX(bdd,SUMPRODUCT(LARGE((colonne3="x")*(ROW(colonne1)),ROW($A12)))-1,COLUMN(B:B)),"")</f>
        <v/>
      </c>
      <c r="C13" s="11" t="str">
        <f ca="1">IFERROR(INDEX(bdd,SUMPRODUCT(LARGE((colonne3="x")*(ROW(colonne1)),ROW($A12)))-1,COLUMN(C:C)),"")</f>
        <v/>
      </c>
      <c r="D13" s="9" t="str">
        <f ca="1">IFERROR(INDEX(bdd,SUMPRODUCT(LARGE((colonne3="x")*(ROW(colonne1)),ROW($A12)))-1,COLUMN(D:D)),"")</f>
        <v/>
      </c>
      <c r="E13" s="11" t="str">
        <f ca="1">IFERROR(INDEX(bdd,SUMPRODUCT(LARGE((colonne3="x")*(ROW(colonne1)),ROW($A12)))-1,COLUMN(E:E)),"")</f>
        <v/>
      </c>
      <c r="F13" s="11" t="str">
        <f ca="1">IFERROR(INDEX(bdd,SUMPRODUCT(LARGE((colonne3="x")*(ROW(colonne1)),ROW($A12)))-1,COLUMN(F:F)),"")</f>
        <v/>
      </c>
      <c r="G13" s="11" t="str">
        <f ca="1">IFERROR(INDEX(bdd,SUMPRODUCT(LARGE((colonne3="x")*(ROW(colonne1)),ROW($A12)))-1,COLUMN(G:G)),"")</f>
        <v/>
      </c>
    </row>
    <row r="14" spans="1:7">
      <c r="A14" s="11" t="str">
        <f ca="1">IFERROR(INDEX(bdd,SUMPRODUCT(LARGE((colonne3="x")*(ROW(colonne1)),ROW($A13)))-1,COLUMN(A:A)),"")</f>
        <v/>
      </c>
      <c r="B14" s="11" t="str">
        <f ca="1">IFERROR(INDEX(bdd,SUMPRODUCT(LARGE((colonne3="x")*(ROW(colonne1)),ROW($A13)))-1,COLUMN(B:B)),"")</f>
        <v/>
      </c>
      <c r="C14" s="11" t="str">
        <f ca="1">IFERROR(INDEX(bdd,SUMPRODUCT(LARGE((colonne3="x")*(ROW(colonne1)),ROW($A13)))-1,COLUMN(C:C)),"")</f>
        <v/>
      </c>
      <c r="D14" s="9" t="str">
        <f ca="1">IFERROR(INDEX(bdd,SUMPRODUCT(LARGE((colonne3="x")*(ROW(colonne1)),ROW($A13)))-1,COLUMN(D:D)),"")</f>
        <v/>
      </c>
      <c r="E14" s="11" t="str">
        <f ca="1">IFERROR(INDEX(bdd,SUMPRODUCT(LARGE((colonne3="x")*(ROW(colonne1)),ROW($A13)))-1,COLUMN(E:E)),"")</f>
        <v/>
      </c>
      <c r="F14" s="11" t="str">
        <f ca="1">IFERROR(INDEX(bdd,SUMPRODUCT(LARGE((colonne3="x")*(ROW(colonne1)),ROW($A13)))-1,COLUMN(F:F)),"")</f>
        <v/>
      </c>
      <c r="G14" s="11" t="str">
        <f ca="1">IFERROR(INDEX(bdd,SUMPRODUCT(LARGE((colonne3="x")*(ROW(colonne1)),ROW($A13)))-1,COLUMN(G:G)),"")</f>
        <v/>
      </c>
    </row>
    <row r="15" spans="1:7">
      <c r="A15" s="11" t="str">
        <f ca="1">IFERROR(INDEX(bdd,SUMPRODUCT(LARGE((colonne3="x")*(ROW(colonne1)),ROW($A14)))-1,COLUMN(A:A)),"")</f>
        <v/>
      </c>
      <c r="B15" s="11" t="str">
        <f ca="1">IFERROR(INDEX(bdd,SUMPRODUCT(LARGE((colonne3="x")*(ROW(colonne1)),ROW($A14)))-1,COLUMN(B:B)),"")</f>
        <v/>
      </c>
      <c r="C15" s="11" t="str">
        <f ca="1">IFERROR(INDEX(bdd,SUMPRODUCT(LARGE((colonne3="x")*(ROW(colonne1)),ROW($A14)))-1,COLUMN(C:C)),"")</f>
        <v/>
      </c>
      <c r="D15" s="9" t="str">
        <f ca="1">IFERROR(INDEX(bdd,SUMPRODUCT(LARGE((colonne3="x")*(ROW(colonne1)),ROW($A14)))-1,COLUMN(D:D)),"")</f>
        <v/>
      </c>
      <c r="E15" s="11" t="str">
        <f ca="1">IFERROR(INDEX(bdd,SUMPRODUCT(LARGE((colonne3="x")*(ROW(colonne1)),ROW($A14)))-1,COLUMN(E:E)),"")</f>
        <v/>
      </c>
      <c r="F15" s="11" t="str">
        <f ca="1">IFERROR(INDEX(bdd,SUMPRODUCT(LARGE((colonne3="x")*(ROW(colonne1)),ROW($A14)))-1,COLUMN(F:F)),"")</f>
        <v/>
      </c>
      <c r="G15" s="11" t="str">
        <f ca="1">IFERROR(INDEX(bdd,SUMPRODUCT(LARGE((colonne3="x")*(ROW(colonne1)),ROW($A14)))-1,COLUMN(G:G)),"")</f>
        <v/>
      </c>
    </row>
    <row r="16" spans="1:7">
      <c r="A16" s="11" t="str">
        <f ca="1">IFERROR(INDEX(bdd,SUMPRODUCT(LARGE((colonne3="x")*(ROW(colonne1)),ROW($A15)))-1,COLUMN(A:A)),"")</f>
        <v/>
      </c>
      <c r="B16" s="11" t="str">
        <f ca="1">IFERROR(INDEX(bdd,SUMPRODUCT(LARGE((colonne3="x")*(ROW(colonne1)),ROW($A15)))-1,COLUMN(B:B)),"")</f>
        <v/>
      </c>
      <c r="C16" s="11" t="str">
        <f ca="1">IFERROR(INDEX(bdd,SUMPRODUCT(LARGE((colonne3="x")*(ROW(colonne1)),ROW($A15)))-1,COLUMN(C:C)),"")</f>
        <v/>
      </c>
      <c r="D16" s="9" t="str">
        <f ca="1">IFERROR(INDEX(bdd,SUMPRODUCT(LARGE((colonne3="x")*(ROW(colonne1)),ROW($A15)))-1,COLUMN(D:D)),"")</f>
        <v/>
      </c>
      <c r="E16" s="11" t="str">
        <f ca="1">IFERROR(INDEX(bdd,SUMPRODUCT(LARGE((colonne3="x")*(ROW(colonne1)),ROW($A15)))-1,COLUMN(E:E)),"")</f>
        <v/>
      </c>
      <c r="F16" s="11" t="str">
        <f ca="1">IFERROR(INDEX(bdd,SUMPRODUCT(LARGE((colonne3="x")*(ROW(colonne1)),ROW($A15)))-1,COLUMN(F:F)),"")</f>
        <v/>
      </c>
      <c r="G16" s="11" t="str">
        <f ca="1">IFERROR(INDEX(bdd,SUMPRODUCT(LARGE((colonne3="x")*(ROW(colonne1)),ROW($A15)))-1,COLUMN(G:G)),"")</f>
        <v/>
      </c>
    </row>
    <row r="17" spans="1:7">
      <c r="A17" s="11" t="str">
        <f ca="1">IFERROR(INDEX(bdd,SUMPRODUCT(LARGE((colonne3="x")*(ROW(colonne1)),ROW($A16)))-1,COLUMN(A:A)),"")</f>
        <v/>
      </c>
      <c r="B17" s="11" t="str">
        <f ca="1">IFERROR(INDEX(bdd,SUMPRODUCT(LARGE((colonne3="x")*(ROW(colonne1)),ROW($A16)))-1,COLUMN(B:B)),"")</f>
        <v/>
      </c>
      <c r="C17" s="11" t="str">
        <f ca="1">IFERROR(INDEX(bdd,SUMPRODUCT(LARGE((colonne3="x")*(ROW(colonne1)),ROW($A16)))-1,COLUMN(C:C)),"")</f>
        <v/>
      </c>
      <c r="D17" s="9" t="str">
        <f ca="1">IFERROR(INDEX(bdd,SUMPRODUCT(LARGE((colonne3="x")*(ROW(colonne1)),ROW($A16)))-1,COLUMN(D:D)),"")</f>
        <v/>
      </c>
      <c r="E17" s="11" t="str">
        <f ca="1">IFERROR(INDEX(bdd,SUMPRODUCT(LARGE((colonne3="x")*(ROW(colonne1)),ROW($A16)))-1,COLUMN(E:E)),"")</f>
        <v/>
      </c>
      <c r="F17" s="11" t="str">
        <f ca="1">IFERROR(INDEX(bdd,SUMPRODUCT(LARGE((colonne3="x")*(ROW(colonne1)),ROW($A16)))-1,COLUMN(F:F)),"")</f>
        <v/>
      </c>
      <c r="G17" s="11" t="str">
        <f ca="1">IFERROR(INDEX(bdd,SUMPRODUCT(LARGE((colonne3="x")*(ROW(colonne1)),ROW($A16)))-1,COLUMN(G:G)),"")</f>
        <v/>
      </c>
    </row>
    <row r="18" spans="1:7">
      <c r="A18" s="11" t="str">
        <f ca="1">IFERROR(INDEX(bdd,SUMPRODUCT(LARGE((colonne3="x")*(ROW(colonne1)),ROW($A17)))-1,COLUMN(A:A)),"")</f>
        <v/>
      </c>
      <c r="B18" s="11" t="str">
        <f ca="1">IFERROR(INDEX(bdd,SUMPRODUCT(LARGE((colonne3="x")*(ROW(colonne1)),ROW($A17)))-1,COLUMN(B:B)),"")</f>
        <v/>
      </c>
      <c r="C18" s="11" t="str">
        <f ca="1">IFERROR(INDEX(bdd,SUMPRODUCT(LARGE((colonne3="x")*(ROW(colonne1)),ROW($A17)))-1,COLUMN(C:C)),"")</f>
        <v/>
      </c>
      <c r="D18" s="9" t="str">
        <f ca="1">IFERROR(INDEX(bdd,SUMPRODUCT(LARGE((colonne3="x")*(ROW(colonne1)),ROW($A17)))-1,COLUMN(D:D)),"")</f>
        <v/>
      </c>
      <c r="E18" s="11" t="str">
        <f ca="1">IFERROR(INDEX(bdd,SUMPRODUCT(LARGE((colonne3="x")*(ROW(colonne1)),ROW($A17)))-1,COLUMN(E:E)),"")</f>
        <v/>
      </c>
      <c r="F18" s="11" t="str">
        <f ca="1">IFERROR(INDEX(bdd,SUMPRODUCT(LARGE((colonne3="x")*(ROW(colonne1)),ROW($A17)))-1,COLUMN(F:F)),"")</f>
        <v/>
      </c>
      <c r="G18" s="11" t="str">
        <f ca="1">IFERROR(INDEX(bdd,SUMPRODUCT(LARGE((colonne3="x")*(ROW(colonne1)),ROW($A17)))-1,COLUMN(G:G)),"")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K11" sqref="K11"/>
    </sheetView>
  </sheetViews>
  <sheetFormatPr baseColWidth="10" defaultRowHeight="14"/>
  <sheetData>
    <row r="1" spans="1:7">
      <c r="A1" s="8" t="s">
        <v>4</v>
      </c>
      <c r="B1" s="8" t="s">
        <v>16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55</v>
      </c>
    </row>
    <row r="2" spans="1:7">
      <c r="A2" s="11">
        <f ca="1">IFERROR(INDEX(bdd,SUMPRODUCT(LARGE((colonne1&lt;&gt;"x")*(colonne2&lt;&gt;"x")*(colonne3&lt;&gt;"x")*(ROW(colonne1)),ROW($A1)))-1,COLUMN(A:A)),"")</f>
        <v>14</v>
      </c>
      <c r="B2" s="11" t="str">
        <f ca="1">IFERROR(INDEX(bdd,SUMPRODUCT(LARGE((colonne1&lt;&gt;"x")*(colonne2&lt;&gt;"x")*(colonne3&lt;&gt;"x")*(ROW(colonne1)),ROW($A1)))-1,COLUMN(B:B)),"")</f>
        <v>2496</v>
      </c>
      <c r="C2" s="11" t="str">
        <f ca="1">IFERROR(INDEX(bdd,SUMPRODUCT(LARGE((colonne1&lt;&gt;"x")*(colonne2&lt;&gt;"x")*(colonne3&lt;&gt;"x")*(ROW(colonne1)),ROW($A1)))-1,COLUMN(C:C)),"")</f>
        <v>N</v>
      </c>
      <c r="D2" s="9">
        <f ca="1">IFERROR(INDEX(bdd,SUMPRODUCT(LARGE((colonne1&lt;&gt;"x")*(colonne2&lt;&gt;"x")*(colonne3&lt;&gt;"x")*(ROW(colonne1)),ROW($A1)))-1,COLUMN(D:D)),"")</f>
        <v>42893</v>
      </c>
      <c r="E2" s="11">
        <f ca="1">IFERROR(INDEX(bdd,SUMPRODUCT(LARGE((colonne1&lt;&gt;"x")*(colonne2&lt;&gt;"x")*(colonne3&lt;&gt;"x")*(ROW(colonne1)),ROW($A1)))-1,COLUMN(E:E)),"")</f>
        <v>32</v>
      </c>
      <c r="F2" s="11" t="str">
        <f ca="1">IFERROR(INDEX(bdd,SUMPRODUCT(LARGE((colonne1&lt;&gt;"x")*(colonne2&lt;&gt;"x")*(colonne3&lt;&gt;"x")*(ROW(colonne1)),ROW($A1)))-1,COLUMN(F:F)),"")</f>
        <v>61</v>
      </c>
      <c r="G2" s="11" t="str">
        <f ca="1">IFERROR(INDEX(bdd,SUMPRODUCT(LARGE((colonne1&lt;&gt;"x")*(colonne2&lt;&gt;"x")*(colonne3&lt;&gt;"x")*(ROW(colonne1)),ROW($A1)))-1,COLUMN(G:G)),"")</f>
        <v>X</v>
      </c>
    </row>
    <row r="3" spans="1:7">
      <c r="A3" s="11">
        <f ca="1">IFERROR(INDEX(bdd,SUMPRODUCT(LARGE((colonne1&lt;&gt;"x")*(colonne2&lt;&gt;"x")*(colonne3&lt;&gt;"x")*(ROW(colonne1)),ROW($A2)))-1,COLUMN(A:A)),"")</f>
        <v>11</v>
      </c>
      <c r="B3" s="11" t="str">
        <f ca="1">IFERROR(INDEX(bdd,SUMPRODUCT(LARGE((colonne1&lt;&gt;"x")*(colonne2&lt;&gt;"x")*(colonne3&lt;&gt;"x")*(ROW(colonne1)),ROW($A2)))-1,COLUMN(B:B)),"")</f>
        <v>9291</v>
      </c>
      <c r="C3" s="11" t="str">
        <f ca="1">IFERROR(INDEX(bdd,SUMPRODUCT(LARGE((colonne1&lt;&gt;"x")*(colonne2&lt;&gt;"x")*(colonne3&lt;&gt;"x")*(ROW(colonne1)),ROW($A2)))-1,COLUMN(C:C)),"")</f>
        <v>K</v>
      </c>
      <c r="D3" s="9">
        <f ca="1">IFERROR(INDEX(bdd,SUMPRODUCT(LARGE((colonne1&lt;&gt;"x")*(colonne2&lt;&gt;"x")*(colonne3&lt;&gt;"x")*(ROW(colonne1)),ROW($A2)))-1,COLUMN(D:D)),"")</f>
        <v>42882</v>
      </c>
      <c r="E3" s="11">
        <f ca="1">IFERROR(INDEX(bdd,SUMPRODUCT(LARGE((colonne1&lt;&gt;"x")*(colonne2&lt;&gt;"x")*(colonne3&lt;&gt;"x")*(ROW(colonne1)),ROW($A2)))-1,COLUMN(E:E)),"")</f>
        <v>27</v>
      </c>
      <c r="F3" s="11" t="str">
        <f ca="1">IFERROR(INDEX(bdd,SUMPRODUCT(LARGE((colonne1&lt;&gt;"x")*(colonne2&lt;&gt;"x")*(colonne3&lt;&gt;"x")*(ROW(colonne1)),ROW($A2)))-1,COLUMN(F:F)),"")</f>
        <v>60</v>
      </c>
      <c r="G3" s="11" t="str">
        <f ca="1">IFERROR(INDEX(bdd,SUMPRODUCT(LARGE((colonne1&lt;&gt;"x")*(colonne2&lt;&gt;"x")*(colonne3&lt;&gt;"x")*(ROW(colonne1)),ROW($A2)))-1,COLUMN(G:G)),"")</f>
        <v>V</v>
      </c>
    </row>
    <row r="4" spans="1:7">
      <c r="A4" s="11">
        <f ca="1">IFERROR(INDEX(bdd,SUMPRODUCT(LARGE((colonne1&lt;&gt;"x")*(colonne2&lt;&gt;"x")*(colonne3&lt;&gt;"x")*(ROW(colonne1)),ROW($A3)))-1,COLUMN(A:A)),"")</f>
        <v>9</v>
      </c>
      <c r="B4" s="11" t="str">
        <f ca="1">IFERROR(INDEX(bdd,SUMPRODUCT(LARGE((colonne1&lt;&gt;"x")*(colonne2&lt;&gt;"x")*(colonne3&lt;&gt;"x")*(ROW(colonne1)),ROW($A3)))-1,COLUMN(B:B)),"")</f>
        <v>5969</v>
      </c>
      <c r="C4" s="11" t="str">
        <f ca="1">IFERROR(INDEX(bdd,SUMPRODUCT(LARGE((colonne1&lt;&gt;"x")*(colonne2&lt;&gt;"x")*(colonne3&lt;&gt;"x")*(ROW(colonne1)),ROW($A3)))-1,COLUMN(C:C)),"")</f>
        <v>I</v>
      </c>
      <c r="D4" s="9">
        <f ca="1">IFERROR(INDEX(bdd,SUMPRODUCT(LARGE((colonne1&lt;&gt;"x")*(colonne2&lt;&gt;"x")*(colonne3&lt;&gt;"x")*(ROW(colonne1)),ROW($A3)))-1,COLUMN(D:D)),"")</f>
        <v>42878</v>
      </c>
      <c r="E4" s="11">
        <f ca="1">IFERROR(INDEX(bdd,SUMPRODUCT(LARGE((colonne1&lt;&gt;"x")*(colonne2&lt;&gt;"x")*(colonne3&lt;&gt;"x")*(ROW(colonne1)),ROW($A3)))-1,COLUMN(E:E)),"")</f>
        <v>32</v>
      </c>
      <c r="F4" s="11" t="str">
        <f ca="1">IFERROR(INDEX(bdd,SUMPRODUCT(LARGE((colonne1&lt;&gt;"x")*(colonne2&lt;&gt;"x")*(colonne3&lt;&gt;"x")*(ROW(colonne1)),ROW($A3)))-1,COLUMN(F:F)),"")</f>
        <v>32</v>
      </c>
      <c r="G4" s="11" t="str">
        <f ca="1">IFERROR(INDEX(bdd,SUMPRODUCT(LARGE((colonne1&lt;&gt;"x")*(colonne2&lt;&gt;"x")*(colonne3&lt;&gt;"x")*(ROW(colonne1)),ROW($A3)))-1,COLUMN(G:G)),"")</f>
        <v>Z</v>
      </c>
    </row>
    <row r="5" spans="1:7">
      <c r="A5" s="11" t="str">
        <f ca="1">IFERROR(INDEX(bdd,SUMPRODUCT(LARGE((colonne1&lt;&gt;"x")*(colonne2&lt;&gt;"x")*(colonne3&lt;&gt;"x")*(ROW(colonne1)),ROW($A4)))-1,COLUMN(A:A)),"")</f>
        <v/>
      </c>
      <c r="B5" s="11" t="str">
        <f ca="1">IFERROR(INDEX(bdd,SUMPRODUCT(LARGE((colonne1&lt;&gt;"x")*(colonne2&lt;&gt;"x")*(colonne3&lt;&gt;"x")*(ROW(colonne1)),ROW($A4)))-1,COLUMN(B:B)),"")</f>
        <v/>
      </c>
      <c r="C5" s="11" t="str">
        <f ca="1">IFERROR(INDEX(bdd,SUMPRODUCT(LARGE((colonne1&lt;&gt;"x")*(colonne2&lt;&gt;"x")*(colonne3&lt;&gt;"x")*(ROW(colonne1)),ROW($A4)))-1,COLUMN(C:C)),"")</f>
        <v/>
      </c>
      <c r="D5" s="9" t="str">
        <f ca="1">IFERROR(INDEX(bdd,SUMPRODUCT(LARGE((colonne1&lt;&gt;"x")*(colonne2&lt;&gt;"x")*(colonne3&lt;&gt;"x")*(ROW(colonne1)),ROW($A4)))-1,COLUMN(D:D)),"")</f>
        <v/>
      </c>
      <c r="E5" s="11" t="str">
        <f ca="1">IFERROR(INDEX(bdd,SUMPRODUCT(LARGE((colonne1&lt;&gt;"x")*(colonne2&lt;&gt;"x")*(colonne3&lt;&gt;"x")*(ROW(colonne1)),ROW($A4)))-1,COLUMN(E:E)),"")</f>
        <v/>
      </c>
      <c r="F5" s="11" t="str">
        <f ca="1">IFERROR(INDEX(bdd,SUMPRODUCT(LARGE((colonne1&lt;&gt;"x")*(colonne2&lt;&gt;"x")*(colonne3&lt;&gt;"x")*(ROW(colonne1)),ROW($A4)))-1,COLUMN(F:F)),"")</f>
        <v/>
      </c>
      <c r="G5" s="11" t="str">
        <f ca="1">IFERROR(INDEX(bdd,SUMPRODUCT(LARGE((colonne1&lt;&gt;"x")*(colonne2&lt;&gt;"x")*(colonne3&lt;&gt;"x")*(ROW(colonne1)),ROW($A4)))-1,COLUMN(G:G)),"")</f>
        <v/>
      </c>
    </row>
    <row r="6" spans="1:7">
      <c r="A6" s="11" t="str">
        <f ca="1">IFERROR(INDEX(bdd,SUMPRODUCT(LARGE((colonne1&lt;&gt;"x")*(colonne2&lt;&gt;"x")*(colonne3&lt;&gt;"x")*(ROW(colonne1)),ROW($A5)))-1,COLUMN(A:A)),"")</f>
        <v/>
      </c>
      <c r="B6" s="11" t="str">
        <f ca="1">IFERROR(INDEX(bdd,SUMPRODUCT(LARGE((colonne1&lt;&gt;"x")*(colonne2&lt;&gt;"x")*(colonne3&lt;&gt;"x")*(ROW(colonne1)),ROW($A5)))-1,COLUMN(B:B)),"")</f>
        <v/>
      </c>
      <c r="C6" s="11" t="str">
        <f ca="1">IFERROR(INDEX(bdd,SUMPRODUCT(LARGE((colonne1&lt;&gt;"x")*(colonne2&lt;&gt;"x")*(colonne3&lt;&gt;"x")*(ROW(colonne1)),ROW($A5)))-1,COLUMN(C:C)),"")</f>
        <v/>
      </c>
      <c r="D6" s="9" t="str">
        <f ca="1">IFERROR(INDEX(bdd,SUMPRODUCT(LARGE((colonne1&lt;&gt;"x")*(colonne2&lt;&gt;"x")*(colonne3&lt;&gt;"x")*(ROW(colonne1)),ROW($A5)))-1,COLUMN(D:D)),"")</f>
        <v/>
      </c>
      <c r="E6" s="11" t="str">
        <f ca="1">IFERROR(INDEX(bdd,SUMPRODUCT(LARGE((colonne1&lt;&gt;"x")*(colonne2&lt;&gt;"x")*(colonne3&lt;&gt;"x")*(ROW(colonne1)),ROW($A5)))-1,COLUMN(E:E)),"")</f>
        <v/>
      </c>
      <c r="F6" s="11" t="str">
        <f ca="1">IFERROR(INDEX(bdd,SUMPRODUCT(LARGE((colonne1&lt;&gt;"x")*(colonne2&lt;&gt;"x")*(colonne3&lt;&gt;"x")*(ROW(colonne1)),ROW($A5)))-1,COLUMN(F:F)),"")</f>
        <v/>
      </c>
      <c r="G6" s="11" t="str">
        <f ca="1">IFERROR(INDEX(bdd,SUMPRODUCT(LARGE((colonne1&lt;&gt;"x")*(colonne2&lt;&gt;"x")*(colonne3&lt;&gt;"x")*(ROW(colonne1)),ROW($A5)))-1,COLUMN(G:G)),"")</f>
        <v/>
      </c>
    </row>
    <row r="7" spans="1:7">
      <c r="A7" s="11" t="str">
        <f ca="1">IFERROR(INDEX(bdd,SUMPRODUCT(LARGE((colonne1&lt;&gt;"x")*(colonne2&lt;&gt;"x")*(colonne3&lt;&gt;"x")*(ROW(colonne1)),ROW($A6)))-1,COLUMN(A:A)),"")</f>
        <v/>
      </c>
      <c r="B7" s="11" t="str">
        <f ca="1">IFERROR(INDEX(bdd,SUMPRODUCT(LARGE((colonne1&lt;&gt;"x")*(colonne2&lt;&gt;"x")*(colonne3&lt;&gt;"x")*(ROW(colonne1)),ROW($A6)))-1,COLUMN(B:B)),"")</f>
        <v/>
      </c>
      <c r="C7" s="11" t="str">
        <f ca="1">IFERROR(INDEX(bdd,SUMPRODUCT(LARGE((colonne1&lt;&gt;"x")*(colonne2&lt;&gt;"x")*(colonne3&lt;&gt;"x")*(ROW(colonne1)),ROW($A6)))-1,COLUMN(C:C)),"")</f>
        <v/>
      </c>
      <c r="D7" s="9" t="str">
        <f ca="1">IFERROR(INDEX(bdd,SUMPRODUCT(LARGE((colonne1&lt;&gt;"x")*(colonne2&lt;&gt;"x")*(colonne3&lt;&gt;"x")*(ROW(colonne1)),ROW($A6)))-1,COLUMN(D:D)),"")</f>
        <v/>
      </c>
      <c r="E7" s="11" t="str">
        <f ca="1">IFERROR(INDEX(bdd,SUMPRODUCT(LARGE((colonne1&lt;&gt;"x")*(colonne2&lt;&gt;"x")*(colonne3&lt;&gt;"x")*(ROW(colonne1)),ROW($A6)))-1,COLUMN(E:E)),"")</f>
        <v/>
      </c>
      <c r="F7" s="11" t="str">
        <f ca="1">IFERROR(INDEX(bdd,SUMPRODUCT(LARGE((colonne1&lt;&gt;"x")*(colonne2&lt;&gt;"x")*(colonne3&lt;&gt;"x")*(ROW(colonne1)),ROW($A6)))-1,COLUMN(F:F)),"")</f>
        <v/>
      </c>
      <c r="G7" s="11" t="str">
        <f ca="1">IFERROR(INDEX(bdd,SUMPRODUCT(LARGE((colonne1&lt;&gt;"x")*(colonne2&lt;&gt;"x")*(colonne3&lt;&gt;"x")*(ROW(colonne1)),ROW($A6)))-1,COLUMN(G:G)),"")</f>
        <v/>
      </c>
    </row>
    <row r="8" spans="1:7">
      <c r="A8" s="11" t="str">
        <f ca="1">IFERROR(INDEX(bdd,SUMPRODUCT(LARGE((colonne1&lt;&gt;"x")*(colonne2&lt;&gt;"x")*(colonne3&lt;&gt;"x")*(ROW(colonne1)),ROW($A7)))-1,COLUMN(A:A)),"")</f>
        <v/>
      </c>
      <c r="B8" s="11" t="str">
        <f ca="1">IFERROR(INDEX(bdd,SUMPRODUCT(LARGE((colonne1&lt;&gt;"x")*(colonne2&lt;&gt;"x")*(colonne3&lt;&gt;"x")*(ROW(colonne1)),ROW($A7)))-1,COLUMN(B:B)),"")</f>
        <v/>
      </c>
      <c r="C8" s="11" t="str">
        <f ca="1">IFERROR(INDEX(bdd,SUMPRODUCT(LARGE((colonne1&lt;&gt;"x")*(colonne2&lt;&gt;"x")*(colonne3&lt;&gt;"x")*(ROW(colonne1)),ROW($A7)))-1,COLUMN(C:C)),"")</f>
        <v/>
      </c>
      <c r="D8" s="9" t="str">
        <f ca="1">IFERROR(INDEX(bdd,SUMPRODUCT(LARGE((colonne1&lt;&gt;"x")*(colonne2&lt;&gt;"x")*(colonne3&lt;&gt;"x")*(ROW(colonne1)),ROW($A7)))-1,COLUMN(D:D)),"")</f>
        <v/>
      </c>
      <c r="E8" s="11" t="str">
        <f ca="1">IFERROR(INDEX(bdd,SUMPRODUCT(LARGE((colonne1&lt;&gt;"x")*(colonne2&lt;&gt;"x")*(colonne3&lt;&gt;"x")*(ROW(colonne1)),ROW($A7)))-1,COLUMN(E:E)),"")</f>
        <v/>
      </c>
      <c r="F8" s="11" t="str">
        <f ca="1">IFERROR(INDEX(bdd,SUMPRODUCT(LARGE((colonne1&lt;&gt;"x")*(colonne2&lt;&gt;"x")*(colonne3&lt;&gt;"x")*(ROW(colonne1)),ROW($A7)))-1,COLUMN(F:F)),"")</f>
        <v/>
      </c>
      <c r="G8" s="11" t="str">
        <f ca="1">IFERROR(INDEX(bdd,SUMPRODUCT(LARGE((colonne1&lt;&gt;"x")*(colonne2&lt;&gt;"x")*(colonne3&lt;&gt;"x")*(ROW(colonne1)),ROW($A7)))-1,COLUMN(G:G)),"")</f>
        <v/>
      </c>
    </row>
    <row r="9" spans="1:7">
      <c r="A9" s="11" t="str">
        <f ca="1">IFERROR(INDEX(bdd,SUMPRODUCT(LARGE((colonne1&lt;&gt;"x")*(colonne2&lt;&gt;"x")*(colonne3&lt;&gt;"x")*(ROW(colonne1)),ROW($A8)))-1,COLUMN(A:A)),"")</f>
        <v/>
      </c>
      <c r="B9" s="11" t="str">
        <f ca="1">IFERROR(INDEX(bdd,SUMPRODUCT(LARGE((colonne1&lt;&gt;"x")*(colonne2&lt;&gt;"x")*(colonne3&lt;&gt;"x")*(ROW(colonne1)),ROW($A8)))-1,COLUMN(B:B)),"")</f>
        <v/>
      </c>
      <c r="C9" s="11" t="str">
        <f ca="1">IFERROR(INDEX(bdd,SUMPRODUCT(LARGE((colonne1&lt;&gt;"x")*(colonne2&lt;&gt;"x")*(colonne3&lt;&gt;"x")*(ROW(colonne1)),ROW($A8)))-1,COLUMN(C:C)),"")</f>
        <v/>
      </c>
      <c r="D9" s="9" t="str">
        <f ca="1">IFERROR(INDEX(bdd,SUMPRODUCT(LARGE((colonne1&lt;&gt;"x")*(colonne2&lt;&gt;"x")*(colonne3&lt;&gt;"x")*(ROW(colonne1)),ROW($A8)))-1,COLUMN(D:D)),"")</f>
        <v/>
      </c>
      <c r="E9" s="11" t="str">
        <f ca="1">IFERROR(INDEX(bdd,SUMPRODUCT(LARGE((colonne1&lt;&gt;"x")*(colonne2&lt;&gt;"x")*(colonne3&lt;&gt;"x")*(ROW(colonne1)),ROW($A8)))-1,COLUMN(E:E)),"")</f>
        <v/>
      </c>
      <c r="F9" s="11" t="str">
        <f ca="1">IFERROR(INDEX(bdd,SUMPRODUCT(LARGE((colonne1&lt;&gt;"x")*(colonne2&lt;&gt;"x")*(colonne3&lt;&gt;"x")*(ROW(colonne1)),ROW($A8)))-1,COLUMN(F:F)),"")</f>
        <v/>
      </c>
      <c r="G9" s="11" t="str">
        <f ca="1">IFERROR(INDEX(bdd,SUMPRODUCT(LARGE((colonne1&lt;&gt;"x")*(colonne2&lt;&gt;"x")*(colonne3&lt;&gt;"x")*(ROW(colonne1)),ROW($A8)))-1,COLUMN(G:G)),"")</f>
        <v/>
      </c>
    </row>
    <row r="10" spans="1:7">
      <c r="A10" s="11" t="str">
        <f ca="1">IFERROR(INDEX(bdd,SUMPRODUCT(LARGE((colonne1&lt;&gt;"x")*(colonne2&lt;&gt;"x")*(colonne3&lt;&gt;"x")*(ROW(colonne1)),ROW($A9)))-1,COLUMN(A:A)),"")</f>
        <v/>
      </c>
      <c r="B10" s="11" t="str">
        <f ca="1">IFERROR(INDEX(bdd,SUMPRODUCT(LARGE((colonne1&lt;&gt;"x")*(colonne2&lt;&gt;"x")*(colonne3&lt;&gt;"x")*(ROW(colonne1)),ROW($A9)))-1,COLUMN(B:B)),"")</f>
        <v/>
      </c>
      <c r="C10" s="11" t="str">
        <f ca="1">IFERROR(INDEX(bdd,SUMPRODUCT(LARGE((colonne1&lt;&gt;"x")*(colonne2&lt;&gt;"x")*(colonne3&lt;&gt;"x")*(ROW(colonne1)),ROW($A9)))-1,COLUMN(C:C)),"")</f>
        <v/>
      </c>
      <c r="D10" s="9" t="str">
        <f ca="1">IFERROR(INDEX(bdd,SUMPRODUCT(LARGE((colonne1&lt;&gt;"x")*(colonne2&lt;&gt;"x")*(colonne3&lt;&gt;"x")*(ROW(colonne1)),ROW($A9)))-1,COLUMN(D:D)),"")</f>
        <v/>
      </c>
      <c r="E10" s="11" t="str">
        <f ca="1">IFERROR(INDEX(bdd,SUMPRODUCT(LARGE((colonne1&lt;&gt;"x")*(colonne2&lt;&gt;"x")*(colonne3&lt;&gt;"x")*(ROW(colonne1)),ROW($A9)))-1,COLUMN(E:E)),"")</f>
        <v/>
      </c>
      <c r="F10" s="11" t="str">
        <f ca="1">IFERROR(INDEX(bdd,SUMPRODUCT(LARGE((colonne1&lt;&gt;"x")*(colonne2&lt;&gt;"x")*(colonne3&lt;&gt;"x")*(ROW(colonne1)),ROW($A9)))-1,COLUMN(F:F)),"")</f>
        <v/>
      </c>
      <c r="G10" s="11" t="str">
        <f ca="1">IFERROR(INDEX(bdd,SUMPRODUCT(LARGE((colonne1&lt;&gt;"x")*(colonne2&lt;&gt;"x")*(colonne3&lt;&gt;"x")*(ROW(colonne1)),ROW($A9)))-1,COLUMN(G:G)),"")</f>
        <v/>
      </c>
    </row>
    <row r="11" spans="1:7">
      <c r="A11" s="11" t="str">
        <f ca="1">IFERROR(INDEX(bdd,SUMPRODUCT(LARGE((colonne1&lt;&gt;"x")*(colonne2&lt;&gt;"x")*(colonne3&lt;&gt;"x")*(ROW(colonne1)),ROW($A10)))-1,COLUMN(A:A)),"")</f>
        <v/>
      </c>
      <c r="B11" s="11" t="str">
        <f ca="1">IFERROR(INDEX(bdd,SUMPRODUCT(LARGE((colonne1&lt;&gt;"x")*(colonne2&lt;&gt;"x")*(colonne3&lt;&gt;"x")*(ROW(colonne1)),ROW($A10)))-1,COLUMN(B:B)),"")</f>
        <v/>
      </c>
      <c r="C11" s="11" t="str">
        <f ca="1">IFERROR(INDEX(bdd,SUMPRODUCT(LARGE((colonne1&lt;&gt;"x")*(colonne2&lt;&gt;"x")*(colonne3&lt;&gt;"x")*(ROW(colonne1)),ROW($A10)))-1,COLUMN(C:C)),"")</f>
        <v/>
      </c>
      <c r="D11" s="9" t="str">
        <f ca="1">IFERROR(INDEX(bdd,SUMPRODUCT(LARGE((colonne1&lt;&gt;"x")*(colonne2&lt;&gt;"x")*(colonne3&lt;&gt;"x")*(ROW(colonne1)),ROW($A10)))-1,COLUMN(D:D)),"")</f>
        <v/>
      </c>
      <c r="E11" s="11" t="str">
        <f ca="1">IFERROR(INDEX(bdd,SUMPRODUCT(LARGE((colonne1&lt;&gt;"x")*(colonne2&lt;&gt;"x")*(colonne3&lt;&gt;"x")*(ROW(colonne1)),ROW($A10)))-1,COLUMN(E:E)),"")</f>
        <v/>
      </c>
      <c r="F11" s="11" t="str">
        <f ca="1">IFERROR(INDEX(bdd,SUMPRODUCT(LARGE((colonne1&lt;&gt;"x")*(colonne2&lt;&gt;"x")*(colonne3&lt;&gt;"x")*(ROW(colonne1)),ROW($A10)))-1,COLUMN(F:F)),"")</f>
        <v/>
      </c>
      <c r="G11" s="11" t="str">
        <f ca="1">IFERROR(INDEX(bdd,SUMPRODUCT(LARGE((colonne1&lt;&gt;"x")*(colonne2&lt;&gt;"x")*(colonne3&lt;&gt;"x")*(ROW(colonne1)),ROW($A10)))-1,COLUMN(G:G)),"")</f>
        <v/>
      </c>
    </row>
    <row r="12" spans="1:7">
      <c r="A12" s="11" t="str">
        <f ca="1">IFERROR(INDEX(bdd,SUMPRODUCT(LARGE((colonne1&lt;&gt;"x")*(colonne2&lt;&gt;"x")*(colonne3&lt;&gt;"x")*(ROW(colonne1)),ROW($A11)))-1,COLUMN(A:A)),"")</f>
        <v/>
      </c>
      <c r="B12" s="11" t="str">
        <f ca="1">IFERROR(INDEX(bdd,SUMPRODUCT(LARGE((colonne1&lt;&gt;"x")*(colonne2&lt;&gt;"x")*(colonne3&lt;&gt;"x")*(ROW(colonne1)),ROW($A11)))-1,COLUMN(B:B)),"")</f>
        <v/>
      </c>
      <c r="C12" s="11" t="str">
        <f ca="1">IFERROR(INDEX(bdd,SUMPRODUCT(LARGE((colonne1&lt;&gt;"x")*(colonne2&lt;&gt;"x")*(colonne3&lt;&gt;"x")*(ROW(colonne1)),ROW($A11)))-1,COLUMN(C:C)),"")</f>
        <v/>
      </c>
      <c r="D12" s="9" t="str">
        <f ca="1">IFERROR(INDEX(bdd,SUMPRODUCT(LARGE((colonne1&lt;&gt;"x")*(colonne2&lt;&gt;"x")*(colonne3&lt;&gt;"x")*(ROW(colonne1)),ROW($A11)))-1,COLUMN(D:D)),"")</f>
        <v/>
      </c>
      <c r="E12" s="11" t="str">
        <f ca="1">IFERROR(INDEX(bdd,SUMPRODUCT(LARGE((colonne1&lt;&gt;"x")*(colonne2&lt;&gt;"x")*(colonne3&lt;&gt;"x")*(ROW(colonne1)),ROW($A11)))-1,COLUMN(E:E)),"")</f>
        <v/>
      </c>
      <c r="F12" s="11" t="str">
        <f ca="1">IFERROR(INDEX(bdd,SUMPRODUCT(LARGE((colonne1&lt;&gt;"x")*(colonne2&lt;&gt;"x")*(colonne3&lt;&gt;"x")*(ROW(colonne1)),ROW($A11)))-1,COLUMN(F:F)),"")</f>
        <v/>
      </c>
      <c r="G12" s="11" t="str">
        <f ca="1">IFERROR(INDEX(bdd,SUMPRODUCT(LARGE((colonne1&lt;&gt;"x")*(colonne2&lt;&gt;"x")*(colonne3&lt;&gt;"x")*(ROW(colonne1)),ROW($A11)))-1,COLUMN(G:G)),"")</f>
        <v/>
      </c>
    </row>
    <row r="13" spans="1:7">
      <c r="A13" s="11" t="str">
        <f ca="1">IFERROR(INDEX(bdd,SUMPRODUCT(LARGE((colonne1&lt;&gt;"x")*(colonne2&lt;&gt;"x")*(colonne3&lt;&gt;"x")*(ROW(colonne1)),ROW($A12)))-1,COLUMN(A:A)),"")</f>
        <v/>
      </c>
      <c r="B13" s="11" t="str">
        <f ca="1">IFERROR(INDEX(bdd,SUMPRODUCT(LARGE((colonne1&lt;&gt;"x")*(colonne2&lt;&gt;"x")*(colonne3&lt;&gt;"x")*(ROW(colonne1)),ROW($A12)))-1,COLUMN(B:B)),"")</f>
        <v/>
      </c>
      <c r="C13" s="11" t="str">
        <f ca="1">IFERROR(INDEX(bdd,SUMPRODUCT(LARGE((colonne1&lt;&gt;"x")*(colonne2&lt;&gt;"x")*(colonne3&lt;&gt;"x")*(ROW(colonne1)),ROW($A12)))-1,COLUMN(C:C)),"")</f>
        <v/>
      </c>
      <c r="D13" s="9" t="str">
        <f ca="1">IFERROR(INDEX(bdd,SUMPRODUCT(LARGE((colonne1&lt;&gt;"x")*(colonne2&lt;&gt;"x")*(colonne3&lt;&gt;"x")*(ROW(colonne1)),ROW($A12)))-1,COLUMN(D:D)),"")</f>
        <v/>
      </c>
      <c r="E13" s="11" t="str">
        <f ca="1">IFERROR(INDEX(bdd,SUMPRODUCT(LARGE((colonne1&lt;&gt;"x")*(colonne2&lt;&gt;"x")*(colonne3&lt;&gt;"x")*(ROW(colonne1)),ROW($A12)))-1,COLUMN(E:E)),"")</f>
        <v/>
      </c>
      <c r="F13" s="11" t="str">
        <f ca="1">IFERROR(INDEX(bdd,SUMPRODUCT(LARGE((colonne1&lt;&gt;"x")*(colonne2&lt;&gt;"x")*(colonne3&lt;&gt;"x")*(ROW(colonne1)),ROW($A12)))-1,COLUMN(F:F)),"")</f>
        <v/>
      </c>
      <c r="G13" s="11" t="str">
        <f ca="1">IFERROR(INDEX(bdd,SUMPRODUCT(LARGE((colonne1&lt;&gt;"x")*(colonne2&lt;&gt;"x")*(colonne3&lt;&gt;"x")*(ROW(colonne1)),ROW($A12)))-1,COLUMN(G:G)),"")</f>
        <v/>
      </c>
    </row>
    <row r="14" spans="1:7">
      <c r="A14" s="11" t="str">
        <f ca="1">IFERROR(INDEX(bdd,SUMPRODUCT(LARGE((colonne1&lt;&gt;"x")*(colonne2&lt;&gt;"x")*(colonne3&lt;&gt;"x")*(ROW(colonne1)),ROW($A13)))-1,COLUMN(A:A)),"")</f>
        <v/>
      </c>
      <c r="B14" s="11" t="str">
        <f ca="1">IFERROR(INDEX(bdd,SUMPRODUCT(LARGE((colonne1&lt;&gt;"x")*(colonne2&lt;&gt;"x")*(colonne3&lt;&gt;"x")*(ROW(colonne1)),ROW($A13)))-1,COLUMN(B:B)),"")</f>
        <v/>
      </c>
      <c r="C14" s="11" t="str">
        <f ca="1">IFERROR(INDEX(bdd,SUMPRODUCT(LARGE((colonne1&lt;&gt;"x")*(colonne2&lt;&gt;"x")*(colonne3&lt;&gt;"x")*(ROW(colonne1)),ROW($A13)))-1,COLUMN(C:C)),"")</f>
        <v/>
      </c>
      <c r="D14" s="9" t="str">
        <f ca="1">IFERROR(INDEX(bdd,SUMPRODUCT(LARGE((colonne1&lt;&gt;"x")*(colonne2&lt;&gt;"x")*(colonne3&lt;&gt;"x")*(ROW(colonne1)),ROW($A13)))-1,COLUMN(D:D)),"")</f>
        <v/>
      </c>
      <c r="E14" s="11" t="str">
        <f ca="1">IFERROR(INDEX(bdd,SUMPRODUCT(LARGE((colonne1&lt;&gt;"x")*(colonne2&lt;&gt;"x")*(colonne3&lt;&gt;"x")*(ROW(colonne1)),ROW($A13)))-1,COLUMN(E:E)),"")</f>
        <v/>
      </c>
      <c r="F14" s="11" t="str">
        <f ca="1">IFERROR(INDEX(bdd,SUMPRODUCT(LARGE((colonne1&lt;&gt;"x")*(colonne2&lt;&gt;"x")*(colonne3&lt;&gt;"x")*(ROW(colonne1)),ROW($A13)))-1,COLUMN(F:F)),"")</f>
        <v/>
      </c>
      <c r="G14" s="11" t="str">
        <f ca="1">IFERROR(INDEX(bdd,SUMPRODUCT(LARGE((colonne1&lt;&gt;"x")*(colonne2&lt;&gt;"x")*(colonne3&lt;&gt;"x")*(ROW(colonne1)),ROW($A13)))-1,COLUMN(G:G)),"")</f>
        <v/>
      </c>
    </row>
    <row r="15" spans="1:7">
      <c r="A15" s="11" t="str">
        <f ca="1">IFERROR(INDEX(bdd,SUMPRODUCT(LARGE((colonne1&lt;&gt;"x")*(colonne2&lt;&gt;"x")*(colonne3&lt;&gt;"x")*(ROW(colonne1)),ROW($A14)))-1,COLUMN(A:A)),"")</f>
        <v/>
      </c>
      <c r="B15" s="11" t="str">
        <f ca="1">IFERROR(INDEX(bdd,SUMPRODUCT(LARGE((colonne1&lt;&gt;"x")*(colonne2&lt;&gt;"x")*(colonne3&lt;&gt;"x")*(ROW(colonne1)),ROW($A14)))-1,COLUMN(B:B)),"")</f>
        <v/>
      </c>
      <c r="C15" s="11" t="str">
        <f ca="1">IFERROR(INDEX(bdd,SUMPRODUCT(LARGE((colonne1&lt;&gt;"x")*(colonne2&lt;&gt;"x")*(colonne3&lt;&gt;"x")*(ROW(colonne1)),ROW($A14)))-1,COLUMN(C:C)),"")</f>
        <v/>
      </c>
      <c r="D15" s="9" t="str">
        <f ca="1">IFERROR(INDEX(bdd,SUMPRODUCT(LARGE((colonne1&lt;&gt;"x")*(colonne2&lt;&gt;"x")*(colonne3&lt;&gt;"x")*(ROW(colonne1)),ROW($A14)))-1,COLUMN(D:D)),"")</f>
        <v/>
      </c>
      <c r="E15" s="11" t="str">
        <f ca="1">IFERROR(INDEX(bdd,SUMPRODUCT(LARGE((colonne1&lt;&gt;"x")*(colonne2&lt;&gt;"x")*(colonne3&lt;&gt;"x")*(ROW(colonne1)),ROW($A14)))-1,COLUMN(E:E)),"")</f>
        <v/>
      </c>
      <c r="F15" s="11" t="str">
        <f ca="1">IFERROR(INDEX(bdd,SUMPRODUCT(LARGE((colonne1&lt;&gt;"x")*(colonne2&lt;&gt;"x")*(colonne3&lt;&gt;"x")*(ROW(colonne1)),ROW($A14)))-1,COLUMN(F:F)),"")</f>
        <v/>
      </c>
      <c r="G15" s="11" t="str">
        <f ca="1">IFERROR(INDEX(bdd,SUMPRODUCT(LARGE((colonne1&lt;&gt;"x")*(colonne2&lt;&gt;"x")*(colonne3&lt;&gt;"x")*(ROW(colonne1)),ROW($A14)))-1,COLUMN(G:G)),"")</f>
        <v/>
      </c>
    </row>
    <row r="16" spans="1:7">
      <c r="A16" s="11" t="str">
        <f ca="1">IFERROR(INDEX(bdd,SUMPRODUCT(LARGE((colonne1&lt;&gt;"x")*(colonne2&lt;&gt;"x")*(colonne3&lt;&gt;"x")*(ROW(colonne1)),ROW($A15)))-1,COLUMN(A:A)),"")</f>
        <v/>
      </c>
      <c r="B16" s="11" t="str">
        <f ca="1">IFERROR(INDEX(bdd,SUMPRODUCT(LARGE((colonne1&lt;&gt;"x")*(colonne2&lt;&gt;"x")*(colonne3&lt;&gt;"x")*(ROW(colonne1)),ROW($A15)))-1,COLUMN(B:B)),"")</f>
        <v/>
      </c>
      <c r="C16" s="11" t="str">
        <f ca="1">IFERROR(INDEX(bdd,SUMPRODUCT(LARGE((colonne1&lt;&gt;"x")*(colonne2&lt;&gt;"x")*(colonne3&lt;&gt;"x")*(ROW(colonne1)),ROW($A15)))-1,COLUMN(C:C)),"")</f>
        <v/>
      </c>
      <c r="D16" s="9" t="str">
        <f ca="1">IFERROR(INDEX(bdd,SUMPRODUCT(LARGE((colonne1&lt;&gt;"x")*(colonne2&lt;&gt;"x")*(colonne3&lt;&gt;"x")*(ROW(colonne1)),ROW($A15)))-1,COLUMN(D:D)),"")</f>
        <v/>
      </c>
      <c r="E16" s="11" t="str">
        <f ca="1">IFERROR(INDEX(bdd,SUMPRODUCT(LARGE((colonne1&lt;&gt;"x")*(colonne2&lt;&gt;"x")*(colonne3&lt;&gt;"x")*(ROW(colonne1)),ROW($A15)))-1,COLUMN(E:E)),"")</f>
        <v/>
      </c>
      <c r="F16" s="11" t="str">
        <f ca="1">IFERROR(INDEX(bdd,SUMPRODUCT(LARGE((colonne1&lt;&gt;"x")*(colonne2&lt;&gt;"x")*(colonne3&lt;&gt;"x")*(ROW(colonne1)),ROW($A15)))-1,COLUMN(F:F)),"")</f>
        <v/>
      </c>
      <c r="G16" s="11" t="str">
        <f ca="1">IFERROR(INDEX(bdd,SUMPRODUCT(LARGE((colonne1&lt;&gt;"x")*(colonne2&lt;&gt;"x")*(colonne3&lt;&gt;"x")*(ROW(colonne1)),ROW($A15)))-1,COLUMN(G:G)),"")</f>
        <v/>
      </c>
    </row>
    <row r="17" spans="1:7">
      <c r="A17" s="11" t="str">
        <f ca="1">IFERROR(INDEX(bdd,SUMPRODUCT(LARGE((colonne1&lt;&gt;"x")*(colonne2&lt;&gt;"x")*(colonne3&lt;&gt;"x")*(ROW(colonne1)),ROW($A16)))-1,COLUMN(A:A)),"")</f>
        <v/>
      </c>
      <c r="B17" s="11" t="str">
        <f ca="1">IFERROR(INDEX(bdd,SUMPRODUCT(LARGE((colonne1&lt;&gt;"x")*(colonne2&lt;&gt;"x")*(colonne3&lt;&gt;"x")*(ROW(colonne1)),ROW($A16)))-1,COLUMN(B:B)),"")</f>
        <v/>
      </c>
      <c r="C17" s="11" t="str">
        <f ca="1">IFERROR(INDEX(bdd,SUMPRODUCT(LARGE((colonne1&lt;&gt;"x")*(colonne2&lt;&gt;"x")*(colonne3&lt;&gt;"x")*(ROW(colonne1)),ROW($A16)))-1,COLUMN(C:C)),"")</f>
        <v/>
      </c>
      <c r="D17" s="9" t="str">
        <f ca="1">IFERROR(INDEX(bdd,SUMPRODUCT(LARGE((colonne1&lt;&gt;"x")*(colonne2&lt;&gt;"x")*(colonne3&lt;&gt;"x")*(ROW(colonne1)),ROW($A16)))-1,COLUMN(D:D)),"")</f>
        <v/>
      </c>
      <c r="E17" s="11" t="str">
        <f ca="1">IFERROR(INDEX(bdd,SUMPRODUCT(LARGE((colonne1&lt;&gt;"x")*(colonne2&lt;&gt;"x")*(colonne3&lt;&gt;"x")*(ROW(colonne1)),ROW($A16)))-1,COLUMN(E:E)),"")</f>
        <v/>
      </c>
      <c r="F17" s="11" t="str">
        <f ca="1">IFERROR(INDEX(bdd,SUMPRODUCT(LARGE((colonne1&lt;&gt;"x")*(colonne2&lt;&gt;"x")*(colonne3&lt;&gt;"x")*(ROW(colonne1)),ROW($A16)))-1,COLUMN(F:F)),"")</f>
        <v/>
      </c>
      <c r="G17" s="11" t="str">
        <f ca="1">IFERROR(INDEX(bdd,SUMPRODUCT(LARGE((colonne1&lt;&gt;"x")*(colonne2&lt;&gt;"x")*(colonne3&lt;&gt;"x")*(ROW(colonne1)),ROW($A16)))-1,COLUMN(G:G)),"")</f>
        <v/>
      </c>
    </row>
    <row r="18" spans="1:7">
      <c r="A18" s="11" t="str">
        <f ca="1">IFERROR(INDEX(bdd,SUMPRODUCT(LARGE((colonne1&lt;&gt;"x")*(colonne2&lt;&gt;"x")*(colonne3&lt;&gt;"x")*(ROW(colonne1)),ROW($A17)))-1,COLUMN(A:A)),"")</f>
        <v/>
      </c>
      <c r="B18" s="11" t="str">
        <f ca="1">IFERROR(INDEX(bdd,SUMPRODUCT(LARGE((colonne1&lt;&gt;"x")*(colonne2&lt;&gt;"x")*(colonne3&lt;&gt;"x")*(ROW(colonne1)),ROW($A17)))-1,COLUMN(B:B)),"")</f>
        <v/>
      </c>
      <c r="C18" s="11" t="str">
        <f ca="1">IFERROR(INDEX(bdd,SUMPRODUCT(LARGE((colonne1&lt;&gt;"x")*(colonne2&lt;&gt;"x")*(colonne3&lt;&gt;"x")*(ROW(colonne1)),ROW($A17)))-1,COLUMN(C:C)),"")</f>
        <v/>
      </c>
      <c r="D18" s="9" t="str">
        <f ca="1">IFERROR(INDEX(bdd,SUMPRODUCT(LARGE((colonne1&lt;&gt;"x")*(colonne2&lt;&gt;"x")*(colonne3&lt;&gt;"x")*(ROW(colonne1)),ROW($A17)))-1,COLUMN(D:D)),"")</f>
        <v/>
      </c>
      <c r="E18" s="11" t="str">
        <f ca="1">IFERROR(INDEX(bdd,SUMPRODUCT(LARGE((colonne1&lt;&gt;"x")*(colonne2&lt;&gt;"x")*(colonne3&lt;&gt;"x")*(ROW(colonne1)),ROW($A17)))-1,COLUMN(E:E)),"")</f>
        <v/>
      </c>
      <c r="F18" s="11" t="str">
        <f ca="1">IFERROR(INDEX(bdd,SUMPRODUCT(LARGE((colonne1&lt;&gt;"x")*(colonne2&lt;&gt;"x")*(colonne3&lt;&gt;"x")*(ROW(colonne1)),ROW($A17)))-1,COLUMN(F:F)),"")</f>
        <v/>
      </c>
      <c r="G18" s="11" t="str">
        <f ca="1">IFERROR(INDEX(bdd,SUMPRODUCT(LARGE((colonne1&lt;&gt;"x")*(colonne2&lt;&gt;"x")*(colonne3&lt;&gt;"x")*(ROW(colonne1)),ROW($A17)))-1,COLUMN(G:G)),"")</f>
        <v/>
      </c>
    </row>
    <row r="19" spans="1:7">
      <c r="A19" s="11" t="str">
        <f ca="1">IFERROR(INDEX(bdd,SUMPRODUCT(LARGE((colonne1&lt;&gt;"x")*(colonne2&lt;&gt;"x")*(colonne3&lt;&gt;"x")*(ROW(colonne1)),ROW($A18)))-1,COLUMN(A:A)),"")</f>
        <v/>
      </c>
      <c r="B19" s="11" t="str">
        <f ca="1">IFERROR(INDEX(bdd,SUMPRODUCT(LARGE((colonne1&lt;&gt;"x")*(colonne2&lt;&gt;"x")*(colonne3&lt;&gt;"x")*(ROW(colonne1)),ROW($A18)))-1,COLUMN(B:B)),"")</f>
        <v/>
      </c>
      <c r="C19" s="11" t="str">
        <f ca="1">IFERROR(INDEX(bdd,SUMPRODUCT(LARGE((colonne1&lt;&gt;"x")*(colonne2&lt;&gt;"x")*(colonne3&lt;&gt;"x")*(ROW(colonne1)),ROW($A18)))-1,COLUMN(C:C)),"")</f>
        <v/>
      </c>
      <c r="D19" s="9" t="str">
        <f ca="1">IFERROR(INDEX(bdd,SUMPRODUCT(LARGE((colonne1&lt;&gt;"x")*(colonne2&lt;&gt;"x")*(colonne3&lt;&gt;"x")*(ROW(colonne1)),ROW($A18)))-1,COLUMN(D:D)),"")</f>
        <v/>
      </c>
      <c r="E19" s="11" t="str">
        <f ca="1">IFERROR(INDEX(bdd,SUMPRODUCT(LARGE((colonne1&lt;&gt;"x")*(colonne2&lt;&gt;"x")*(colonne3&lt;&gt;"x")*(ROW(colonne1)),ROW($A18)))-1,COLUMN(E:E)),"")</f>
        <v/>
      </c>
      <c r="F19" s="11" t="str">
        <f ca="1">IFERROR(INDEX(bdd,SUMPRODUCT(LARGE((colonne1&lt;&gt;"x")*(colonne2&lt;&gt;"x")*(colonne3&lt;&gt;"x")*(ROW(colonne1)),ROW($A18)))-1,COLUMN(F:F)),"")</f>
        <v/>
      </c>
      <c r="G19" s="11" t="str">
        <f ca="1">IFERROR(INDEX(bdd,SUMPRODUCT(LARGE((colonne1&lt;&gt;"x")*(colonne2&lt;&gt;"x")*(colonne3&lt;&gt;"x")*(ROW(colonne1)),ROW($A18)))-1,COLUMN(G:G)),"")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Quality</vt:lpstr>
      <vt:lpstr>Supplier</vt:lpstr>
      <vt:lpstr>Tracteur</vt:lpstr>
      <vt:lpstr>Eng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tulipe</cp:lastModifiedBy>
  <dcterms:created xsi:type="dcterms:W3CDTF">2017-10-27T08:36:05Z</dcterms:created>
  <dcterms:modified xsi:type="dcterms:W3CDTF">2017-10-27T10:40:47Z</dcterms:modified>
</cp:coreProperties>
</file>