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120" yWindow="110" windowWidth="19420" windowHeight="11020" activeTab="1"/>
  </bookViews>
  <sheets>
    <sheet name="Table" sheetId="3" r:id="rId1"/>
    <sheet name="Tableau" sheetId="2" r:id="rId2"/>
    <sheet name="Feuil1" sheetId="1" r:id="rId3"/>
  </sheets>
  <definedNames>
    <definedName name="CHAMPREF">Table!$D$8:$E$14</definedName>
  </definedNames>
  <calcPr calcId="124519"/>
</workbook>
</file>

<file path=xl/calcChain.xml><?xml version="1.0" encoding="utf-8"?>
<calcChain xmlns="http://schemas.openxmlformats.org/spreadsheetml/2006/main">
  <c r="G8" i="2"/>
  <c r="H8" i="3"/>
  <c r="F8" i="1"/>
  <c r="F9"/>
  <c r="F10"/>
  <c r="F11"/>
  <c r="F12"/>
  <c r="F13"/>
  <c r="F14"/>
  <c r="F15"/>
  <c r="F16"/>
  <c r="F17"/>
  <c r="F18"/>
  <c r="F19"/>
  <c r="F20"/>
  <c r="F21"/>
  <c r="F22"/>
  <c r="F7"/>
</calcChain>
</file>

<file path=xl/sharedStrings.xml><?xml version="1.0" encoding="utf-8"?>
<sst xmlns="http://schemas.openxmlformats.org/spreadsheetml/2006/main" count="81" uniqueCount="43">
  <si>
    <t>n°</t>
  </si>
  <si>
    <t>Type</t>
  </si>
  <si>
    <t>Désignation</t>
  </si>
  <si>
    <t>P (kw)</t>
  </si>
  <si>
    <t>1.01</t>
  </si>
  <si>
    <t>32A</t>
  </si>
  <si>
    <t>P203</t>
  </si>
  <si>
    <t>Colonne n°1</t>
  </si>
  <si>
    <t>1.02</t>
  </si>
  <si>
    <t>1.03</t>
  </si>
  <si>
    <t>1.04</t>
  </si>
  <si>
    <t>1.05</t>
  </si>
  <si>
    <t>1.06</t>
  </si>
  <si>
    <t>1.07</t>
  </si>
  <si>
    <t>1.08</t>
  </si>
  <si>
    <t>1.09</t>
  </si>
  <si>
    <t>1.10</t>
  </si>
  <si>
    <t>1.11</t>
  </si>
  <si>
    <t>1.12</t>
  </si>
  <si>
    <t>1.13</t>
  </si>
  <si>
    <t>1.14</t>
  </si>
  <si>
    <t>1.15</t>
  </si>
  <si>
    <t>1.16</t>
  </si>
  <si>
    <t>1.17</t>
  </si>
  <si>
    <t>1.18</t>
  </si>
  <si>
    <t>1.19</t>
  </si>
  <si>
    <t>1.20</t>
  </si>
  <si>
    <t>Tiroirs</t>
  </si>
  <si>
    <t>Equipements</t>
  </si>
  <si>
    <t>15kw</t>
  </si>
  <si>
    <t>TOTO</t>
  </si>
  <si>
    <t>TUTU</t>
  </si>
  <si>
    <t>REF</t>
  </si>
  <si>
    <t>DATE</t>
  </si>
  <si>
    <t>DESIGATION</t>
  </si>
  <si>
    <t>TATA</t>
  </si>
  <si>
    <t>ZAZA</t>
  </si>
  <si>
    <t>ZOZO</t>
  </si>
  <si>
    <t>ZUZU</t>
  </si>
  <si>
    <t>ZEZE</t>
  </si>
  <si>
    <t>NOM</t>
  </si>
  <si>
    <r>
      <t xml:space="preserve"> =RECHERCHEV(F8;</t>
    </r>
    <r>
      <rPr>
        <sz val="18"/>
        <color rgb="FFFF0000"/>
        <rFont val="Calibri"/>
        <family val="2"/>
        <scheme val="minor"/>
      </rPr>
      <t>Tableau!$C$8:$D$14</t>
    </r>
    <r>
      <rPr>
        <sz val="18"/>
        <color theme="1"/>
        <rFont val="Calibri"/>
        <family val="2"/>
        <scheme val="minor"/>
      </rPr>
      <t>;2;0)</t>
    </r>
  </si>
  <si>
    <t xml:space="preserve">il faut imperativement mettre 0 ou faux pour valeur "sure" ou 1 pour val approchante 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</si>
</sst>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i/>
      <sz val="12"/>
      <color theme="1"/>
      <name val="Calibri"/>
      <family val="2"/>
      <scheme val="minor"/>
    </font>
    <font>
      <i/>
      <sz val="13"/>
      <name val="Calibri"/>
      <family val="2"/>
      <scheme val="minor"/>
    </font>
    <font>
      <i/>
      <sz val="13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8"/>
      <color rgb="FFFF000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39997558519241921"/>
        <bgColor indexed="64"/>
      </patternFill>
    </fill>
  </fills>
  <borders count="14">
    <border>
      <left/>
      <right/>
      <top/>
      <bottom/>
      <diagonal/>
    </border>
    <border>
      <left style="double">
        <color rgb="FF0070C0"/>
      </left>
      <right style="thin">
        <color rgb="FF0070C0"/>
      </right>
      <top style="thin">
        <color rgb="FF0070C0"/>
      </top>
      <bottom style="thin">
        <color rgb="FF0070C0"/>
      </bottom>
      <diagonal/>
    </border>
    <border>
      <left style="thin">
        <color rgb="FF0070C0"/>
      </left>
      <right style="thin">
        <color rgb="FF0070C0"/>
      </right>
      <top style="thin">
        <color rgb="FF0070C0"/>
      </top>
      <bottom style="thin">
        <color rgb="FF0070C0"/>
      </bottom>
      <diagonal/>
    </border>
    <border>
      <left style="thin">
        <color rgb="FF0070C0"/>
      </left>
      <right style="double">
        <color rgb="FF0070C0"/>
      </right>
      <top style="thin">
        <color rgb="FF0070C0"/>
      </top>
      <bottom style="thin">
        <color rgb="FF0070C0"/>
      </bottom>
      <diagonal/>
    </border>
    <border>
      <left style="double">
        <color rgb="FF0070C0"/>
      </left>
      <right style="thin">
        <color rgb="FF0070C0"/>
      </right>
      <top style="thin">
        <color rgb="FF0070C0"/>
      </top>
      <bottom style="double">
        <color rgb="FF0070C0"/>
      </bottom>
      <diagonal/>
    </border>
    <border>
      <left style="thin">
        <color rgb="FF0070C0"/>
      </left>
      <right style="thin">
        <color rgb="FF0070C0"/>
      </right>
      <top style="thin">
        <color rgb="FF0070C0"/>
      </top>
      <bottom style="double">
        <color rgb="FF0070C0"/>
      </bottom>
      <diagonal/>
    </border>
    <border>
      <left style="thin">
        <color rgb="FF0070C0"/>
      </left>
      <right style="double">
        <color rgb="FF0070C0"/>
      </right>
      <top style="thin">
        <color rgb="FF0070C0"/>
      </top>
      <bottom style="double">
        <color rgb="FF0070C0"/>
      </bottom>
      <diagonal/>
    </border>
    <border>
      <left style="double">
        <color rgb="FF0070C0"/>
      </left>
      <right style="thin">
        <color rgb="FF0070C0"/>
      </right>
      <top style="double">
        <color rgb="FF0070C0"/>
      </top>
      <bottom style="thin">
        <color rgb="FF0070C0"/>
      </bottom>
      <diagonal/>
    </border>
    <border>
      <left style="thin">
        <color rgb="FF0070C0"/>
      </left>
      <right style="thin">
        <color rgb="FF0070C0"/>
      </right>
      <top style="double">
        <color rgb="FF0070C0"/>
      </top>
      <bottom style="thin">
        <color rgb="FF0070C0"/>
      </bottom>
      <diagonal/>
    </border>
    <border>
      <left style="thin">
        <color rgb="FF0070C0"/>
      </left>
      <right style="double">
        <color rgb="FF0070C0"/>
      </right>
      <top style="double">
        <color rgb="FF0070C0"/>
      </top>
      <bottom style="thin">
        <color rgb="FF0070C0"/>
      </bottom>
      <diagonal/>
    </border>
    <border>
      <left style="thin">
        <color rgb="FF0070C0"/>
      </left>
      <right/>
      <top style="thin">
        <color rgb="FF0070C0"/>
      </top>
      <bottom style="thin">
        <color rgb="FF0070C0"/>
      </bottom>
      <diagonal/>
    </border>
    <border>
      <left/>
      <right style="thin">
        <color rgb="FF0070C0"/>
      </right>
      <top style="thin">
        <color rgb="FF0070C0"/>
      </top>
      <bottom style="thin">
        <color rgb="FF0070C0"/>
      </bottom>
      <diagonal/>
    </border>
    <border>
      <left style="double">
        <color rgb="FF0070C0"/>
      </left>
      <right/>
      <top style="thin">
        <color rgb="FF0070C0"/>
      </top>
      <bottom style="thin">
        <color rgb="FF0070C0"/>
      </bottom>
      <diagonal/>
    </border>
    <border>
      <left/>
      <right/>
      <top style="thin">
        <color rgb="FF0070C0"/>
      </top>
      <bottom style="thin">
        <color rgb="FF0070C0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3" borderId="0" xfId="0" applyFill="1"/>
    <xf numFmtId="14" fontId="0" fillId="0" borderId="0" xfId="0" applyNumberFormat="1" applyAlignment="1">
      <alignment horizontal="center"/>
    </xf>
    <xf numFmtId="0" fontId="0" fillId="6" borderId="4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0" fillId="2" borderId="9" xfId="0" applyFill="1" applyBorder="1" applyAlignment="1">
      <alignment horizontal="center"/>
    </xf>
    <xf numFmtId="0" fontId="0" fillId="7" borderId="6" xfId="0" applyFill="1" applyBorder="1" applyAlignment="1">
      <alignment horizontal="center"/>
    </xf>
    <xf numFmtId="0" fontId="0" fillId="8" borderId="0" xfId="0" applyFill="1" applyAlignment="1">
      <alignment horizontal="center"/>
    </xf>
    <xf numFmtId="0" fontId="0" fillId="8" borderId="2" xfId="0" applyFill="1" applyBorder="1" applyAlignment="1">
      <alignment horizontal="center"/>
    </xf>
    <xf numFmtId="0" fontId="0" fillId="8" borderId="5" xfId="0" applyFill="1" applyBorder="1" applyAlignment="1">
      <alignment horizontal="center"/>
    </xf>
    <xf numFmtId="0" fontId="2" fillId="4" borderId="2" xfId="0" applyFont="1" applyFill="1" applyBorder="1" applyAlignment="1">
      <alignment horizontal="center"/>
    </xf>
    <xf numFmtId="0" fontId="2" fillId="4" borderId="3" xfId="0" applyFont="1" applyFill="1" applyBorder="1" applyAlignment="1">
      <alignment horizontal="center"/>
    </xf>
    <xf numFmtId="0" fontId="3" fillId="3" borderId="7" xfId="0" applyFont="1" applyFill="1" applyBorder="1" applyAlignment="1">
      <alignment horizontal="center"/>
    </xf>
    <xf numFmtId="0" fontId="3" fillId="3" borderId="8" xfId="0" applyFont="1" applyFill="1" applyBorder="1" applyAlignment="1">
      <alignment horizontal="center"/>
    </xf>
    <xf numFmtId="0" fontId="3" fillId="3" borderId="9" xfId="0" applyFont="1" applyFill="1" applyBorder="1" applyAlignment="1">
      <alignment horizontal="center"/>
    </xf>
    <xf numFmtId="0" fontId="1" fillId="2" borderId="10" xfId="0" applyFont="1" applyFill="1" applyBorder="1" applyAlignment="1">
      <alignment horizontal="center"/>
    </xf>
    <xf numFmtId="0" fontId="1" fillId="2" borderId="11" xfId="0" applyFont="1" applyFill="1" applyBorder="1" applyAlignment="1">
      <alignment horizontal="center"/>
    </xf>
    <xf numFmtId="0" fontId="3" fillId="5" borderId="12" xfId="0" applyFont="1" applyFill="1" applyBorder="1" applyAlignment="1">
      <alignment horizontal="center"/>
    </xf>
    <xf numFmtId="0" fontId="3" fillId="5" borderId="13" xfId="0" applyFont="1" applyFill="1" applyBorder="1" applyAlignment="1">
      <alignment horizontal="center"/>
    </xf>
    <xf numFmtId="0" fontId="3" fillId="5" borderId="11" xfId="0" applyFont="1" applyFill="1" applyBorder="1" applyAlignment="1">
      <alignment horizontal="center"/>
    </xf>
    <xf numFmtId="0" fontId="4" fillId="0" borderId="0" xfId="0" applyFont="1"/>
  </cellXfs>
  <cellStyles count="1">
    <cellStyle name="Normal" xfId="0" builtinId="0"/>
  </cellStyles>
  <dxfs count="4">
    <dxf>
      <alignment horizontal="center" vertical="bottom" textRotation="0" wrapText="0" indent="0" relativeIndent="255" justifyLastLine="0" shrinkToFit="0" mergeCell="0" readingOrder="0"/>
    </dxf>
    <dxf>
      <alignment horizontal="center" vertical="bottom" textRotation="0" wrapText="0" indent="0" relativeIndent="255" justifyLastLine="0" shrinkToFit="0" mergeCell="0" readingOrder="0"/>
    </dxf>
    <dxf>
      <fill>
        <patternFill patternType="solid">
          <fgColor indexed="64"/>
          <bgColor theme="7" tint="0.39997558519241921"/>
        </patternFill>
      </fill>
      <alignment horizontal="center" vertical="bottom" textRotation="0" wrapText="0" indent="0" relativeIndent="255" justifyLastLine="0" shrinkToFit="0" mergeCell="0" readingOrder="0"/>
    </dxf>
    <dxf>
      <alignment horizontal="center" vertical="bottom" textRotation="0" wrapText="0" indent="0" relativeIndent="255" justifyLastLine="0" shrinkToFit="0" mergeCell="0" readingOrder="0"/>
    </dxf>
  </dxfs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190500</xdr:colOff>
      <xdr:row>7</xdr:row>
      <xdr:rowOff>38100</xdr:rowOff>
    </xdr:from>
    <xdr:to>
      <xdr:col>3</xdr:col>
      <xdr:colOff>1473200</xdr:colOff>
      <xdr:row>13</xdr:row>
      <xdr:rowOff>146050</xdr:rowOff>
    </xdr:to>
    <xdr:sp macro="" textlink="">
      <xdr:nvSpPr>
        <xdr:cNvPr id="2" name="Légende encadrée 1 1"/>
        <xdr:cNvSpPr/>
      </xdr:nvSpPr>
      <xdr:spPr>
        <a:xfrm>
          <a:off x="2012950" y="1339850"/>
          <a:ext cx="2051050" cy="1225550"/>
        </a:xfrm>
        <a:prstGeom prst="borderCallout1">
          <a:avLst>
            <a:gd name="adj1" fmla="val 98025"/>
            <a:gd name="adj2" fmla="val 98478"/>
            <a:gd name="adj3" fmla="val 152915"/>
            <a:gd name="adj4" fmla="val 149902"/>
          </a:avLst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5</xdr:col>
      <xdr:colOff>584200</xdr:colOff>
      <xdr:row>17</xdr:row>
      <xdr:rowOff>254000</xdr:rowOff>
    </xdr:from>
    <xdr:to>
      <xdr:col>6</xdr:col>
      <xdr:colOff>908050</xdr:colOff>
      <xdr:row>19</xdr:row>
      <xdr:rowOff>44450</xdr:rowOff>
    </xdr:to>
    <xdr:cxnSp macro="">
      <xdr:nvCxnSpPr>
        <xdr:cNvPr id="4" name="Connecteur droit avec flèche 3"/>
        <xdr:cNvCxnSpPr/>
      </xdr:nvCxnSpPr>
      <xdr:spPr>
        <a:xfrm flipV="1">
          <a:off x="5524500" y="3409950"/>
          <a:ext cx="1085850" cy="2730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ables/table1.xml><?xml version="1.0" encoding="utf-8"?>
<table xmlns="http://schemas.openxmlformats.org/spreadsheetml/2006/main" id="1" name="Tableau1" displayName="Tableau1" ref="B7:D14" totalsRowShown="0" dataDxfId="0">
  <autoFilter ref="B7:D14"/>
  <tableColumns count="3">
    <tableColumn id="1" name="DATE" dataDxfId="3"/>
    <tableColumn id="2" name="REF" dataDxfId="2"/>
    <tableColumn id="3" name="DESIGATION" dataDxfId="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3"/>
  <dimension ref="C6:H15"/>
  <sheetViews>
    <sheetView topLeftCell="A4" workbookViewId="0">
      <selection activeCell="E21" sqref="E21"/>
    </sheetView>
  </sheetViews>
  <sheetFormatPr baseColWidth="10" defaultRowHeight="14.5"/>
  <cols>
    <col min="8" max="8" width="19" customWidth="1"/>
  </cols>
  <sheetData>
    <row r="6" spans="3:8" ht="15" thickBot="1"/>
    <row r="7" spans="3:8" ht="15" thickTop="1">
      <c r="C7" s="14" t="s">
        <v>33</v>
      </c>
      <c r="D7" s="15" t="s">
        <v>32</v>
      </c>
      <c r="E7" s="16" t="s">
        <v>40</v>
      </c>
      <c r="G7" s="14" t="s">
        <v>32</v>
      </c>
      <c r="H7" s="16" t="s">
        <v>40</v>
      </c>
    </row>
    <row r="8" spans="3:8" ht="15" thickBot="1">
      <c r="C8" s="5">
        <v>42402</v>
      </c>
      <c r="D8" s="19" t="s">
        <v>8</v>
      </c>
      <c r="E8" s="7" t="s">
        <v>35</v>
      </c>
      <c r="G8" s="13" t="s">
        <v>8</v>
      </c>
      <c r="H8" s="17" t="str">
        <f>+VLOOKUP(G8,CHAMPREF,2)</f>
        <v>TATA</v>
      </c>
    </row>
    <row r="9" spans="3:8" ht="15" thickTop="1">
      <c r="C9" s="5">
        <v>42403</v>
      </c>
      <c r="D9" s="19" t="s">
        <v>9</v>
      </c>
      <c r="E9" s="7" t="s">
        <v>31</v>
      </c>
    </row>
    <row r="10" spans="3:8">
      <c r="C10" s="5">
        <v>42404</v>
      </c>
      <c r="D10" s="19" t="s">
        <v>10</v>
      </c>
      <c r="E10" s="7" t="s">
        <v>30</v>
      </c>
    </row>
    <row r="11" spans="3:8">
      <c r="C11" s="5">
        <v>42405</v>
      </c>
      <c r="D11" s="19" t="s">
        <v>11</v>
      </c>
      <c r="E11" s="7" t="s">
        <v>36</v>
      </c>
    </row>
    <row r="12" spans="3:8">
      <c r="C12" s="5">
        <v>42406</v>
      </c>
      <c r="D12" s="19" t="s">
        <v>12</v>
      </c>
      <c r="E12" s="7" t="s">
        <v>37</v>
      </c>
    </row>
    <row r="13" spans="3:8">
      <c r="C13" s="5">
        <v>42407</v>
      </c>
      <c r="D13" s="19" t="s">
        <v>13</v>
      </c>
      <c r="E13" s="7" t="s">
        <v>38</v>
      </c>
    </row>
    <row r="14" spans="3:8" ht="15" thickBot="1">
      <c r="C14" s="8">
        <v>42408</v>
      </c>
      <c r="D14" s="20" t="s">
        <v>14</v>
      </c>
      <c r="E14" s="10" t="s">
        <v>39</v>
      </c>
    </row>
    <row r="15" spans="3:8" ht="15" thickTop="1"/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B6:G20"/>
  <sheetViews>
    <sheetView tabSelected="1" workbookViewId="0">
      <selection activeCell="J12" sqref="J12"/>
    </sheetView>
  </sheetViews>
  <sheetFormatPr baseColWidth="10" defaultRowHeight="14.5"/>
  <cols>
    <col min="2" max="2" width="15.1796875" customWidth="1"/>
    <col min="3" max="3" width="11" customWidth="1"/>
    <col min="4" max="4" width="22.7265625" customWidth="1"/>
    <col min="7" max="7" width="17.1796875" customWidth="1"/>
  </cols>
  <sheetData>
    <row r="6" spans="2:7" ht="15" thickBot="1"/>
    <row r="7" spans="2:7" ht="15" thickTop="1">
      <c r="B7" t="s">
        <v>33</v>
      </c>
      <c r="C7" t="s">
        <v>32</v>
      </c>
      <c r="D7" t="s">
        <v>34</v>
      </c>
      <c r="F7" s="14" t="s">
        <v>32</v>
      </c>
      <c r="G7" s="16" t="s">
        <v>40</v>
      </c>
    </row>
    <row r="8" spans="2:7" ht="15" thickBot="1">
      <c r="B8" s="12">
        <v>42402</v>
      </c>
      <c r="C8" s="18" t="s">
        <v>8</v>
      </c>
      <c r="D8" s="1" t="s">
        <v>35</v>
      </c>
      <c r="F8" s="13" t="s">
        <v>8</v>
      </c>
      <c r="G8" s="17" t="str">
        <f>VLOOKUP(F8,Tableau!$C$8:$D$14,2,0)</f>
        <v>TATA</v>
      </c>
    </row>
    <row r="9" spans="2:7" ht="15" thickTop="1">
      <c r="B9" s="12">
        <v>42403</v>
      </c>
      <c r="C9" s="18" t="s">
        <v>9</v>
      </c>
      <c r="D9" s="1" t="s">
        <v>31</v>
      </c>
    </row>
    <row r="10" spans="2:7">
      <c r="B10" s="12">
        <v>42404</v>
      </c>
      <c r="C10" s="18" t="s">
        <v>10</v>
      </c>
      <c r="D10" s="1" t="s">
        <v>30</v>
      </c>
    </row>
    <row r="11" spans="2:7">
      <c r="B11" s="12">
        <v>42405</v>
      </c>
      <c r="C11" s="18" t="s">
        <v>11</v>
      </c>
      <c r="D11" s="1" t="s">
        <v>36</v>
      </c>
    </row>
    <row r="12" spans="2:7">
      <c r="B12" s="12">
        <v>42406</v>
      </c>
      <c r="C12" s="18" t="s">
        <v>12</v>
      </c>
      <c r="D12" s="1" t="s">
        <v>37</v>
      </c>
    </row>
    <row r="13" spans="2:7">
      <c r="B13" s="12">
        <v>42407</v>
      </c>
      <c r="C13" s="18" t="s">
        <v>13</v>
      </c>
      <c r="D13" s="1" t="s">
        <v>38</v>
      </c>
    </row>
    <row r="14" spans="2:7">
      <c r="B14" s="12">
        <v>42408</v>
      </c>
      <c r="C14" s="18" t="s">
        <v>14</v>
      </c>
      <c r="D14" s="1" t="s">
        <v>39</v>
      </c>
    </row>
    <row r="18" spans="4:6" ht="23.5">
      <c r="D18" s="31" t="s">
        <v>41</v>
      </c>
    </row>
    <row r="20" spans="4:6">
      <c r="F20" t="s">
        <v>42</v>
      </c>
    </row>
  </sheetData>
  <pageMargins left="0.7" right="0.7" top="0.75" bottom="0.75" header="0.3" footer="0.3"/>
  <drawing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/>
  <dimension ref="C2:L32"/>
  <sheetViews>
    <sheetView zoomScale="130" zoomScaleNormal="130" workbookViewId="0">
      <selection activeCell="F7" sqref="F7"/>
    </sheetView>
  </sheetViews>
  <sheetFormatPr baseColWidth="10" defaultRowHeight="14.5"/>
  <cols>
    <col min="4" max="4" width="6" customWidth="1"/>
    <col min="5" max="5" width="7.7265625" customWidth="1"/>
    <col min="6" max="6" width="26.26953125" customWidth="1"/>
    <col min="7" max="7" width="9.81640625" customWidth="1"/>
  </cols>
  <sheetData>
    <row r="2" spans="3:12" ht="15" thickBot="1"/>
    <row r="3" spans="3:12" ht="17.5" thickTop="1">
      <c r="C3" s="23" t="s">
        <v>7</v>
      </c>
      <c r="D3" s="24"/>
      <c r="E3" s="24"/>
      <c r="F3" s="24"/>
      <c r="G3" s="25"/>
    </row>
    <row r="4" spans="3:12" ht="17">
      <c r="C4" s="28" t="s">
        <v>27</v>
      </c>
      <c r="D4" s="29"/>
      <c r="E4" s="30"/>
      <c r="F4" s="21" t="s">
        <v>28</v>
      </c>
      <c r="G4" s="22"/>
    </row>
    <row r="5" spans="3:12" ht="15.5">
      <c r="C5" s="2" t="s">
        <v>0</v>
      </c>
      <c r="D5" s="26" t="s">
        <v>1</v>
      </c>
      <c r="E5" s="27"/>
      <c r="F5" s="3" t="s">
        <v>2</v>
      </c>
      <c r="G5" s="4" t="s">
        <v>3</v>
      </c>
    </row>
    <row r="6" spans="3:12">
      <c r="C6" s="5" t="s">
        <v>4</v>
      </c>
      <c r="D6" s="6" t="s">
        <v>5</v>
      </c>
      <c r="E6" s="6" t="s">
        <v>29</v>
      </c>
      <c r="F6" s="6" t="s">
        <v>6</v>
      </c>
      <c r="G6" s="7"/>
      <c r="J6" s="11" t="s">
        <v>8</v>
      </c>
      <c r="K6" s="11" t="s">
        <v>30</v>
      </c>
      <c r="L6" s="11">
        <v>100</v>
      </c>
    </row>
    <row r="7" spans="3:12">
      <c r="C7" s="5" t="s">
        <v>8</v>
      </c>
      <c r="D7" s="6"/>
      <c r="E7" s="6"/>
      <c r="F7" s="6" t="e">
        <f>+VLOOKUP(C7,CHAMPTOTO,2)</f>
        <v>#NAME?</v>
      </c>
      <c r="G7" s="7"/>
      <c r="J7" s="11" t="s">
        <v>9</v>
      </c>
      <c r="K7" s="11"/>
      <c r="L7" s="11"/>
    </row>
    <row r="8" spans="3:12">
      <c r="C8" s="5" t="s">
        <v>9</v>
      </c>
      <c r="D8" s="6"/>
      <c r="E8" s="6"/>
      <c r="F8" s="6" t="e">
        <f>LOOKUP(C8,Tableau!$B$8:$D$14,2)</f>
        <v>#N/A</v>
      </c>
      <c r="G8" s="7"/>
      <c r="J8" s="11" t="s">
        <v>10</v>
      </c>
      <c r="K8" s="11"/>
      <c r="L8" s="11"/>
    </row>
    <row r="9" spans="3:12">
      <c r="C9" s="5" t="s">
        <v>10</v>
      </c>
      <c r="D9" s="6"/>
      <c r="E9" s="6"/>
      <c r="F9" s="6" t="e">
        <f t="shared" ref="F9:F22" si="0">+VLOOKUP(C9,CHAMPTOTO,2)</f>
        <v>#NAME?</v>
      </c>
      <c r="G9" s="7"/>
      <c r="J9" s="11" t="s">
        <v>11</v>
      </c>
      <c r="K9" s="11"/>
      <c r="L9" s="11"/>
    </row>
    <row r="10" spans="3:12">
      <c r="C10" s="5" t="s">
        <v>11</v>
      </c>
      <c r="D10" s="6"/>
      <c r="E10" s="6"/>
      <c r="F10" s="6" t="e">
        <f t="shared" si="0"/>
        <v>#NAME?</v>
      </c>
      <c r="G10" s="7"/>
      <c r="J10" s="11" t="s">
        <v>12</v>
      </c>
      <c r="K10" s="11"/>
      <c r="L10" s="11"/>
    </row>
    <row r="11" spans="3:12">
      <c r="C11" s="5" t="s">
        <v>12</v>
      </c>
      <c r="D11" s="6"/>
      <c r="E11" s="6"/>
      <c r="F11" s="6" t="e">
        <f t="shared" si="0"/>
        <v>#NAME?</v>
      </c>
      <c r="G11" s="7"/>
      <c r="J11" s="11" t="s">
        <v>13</v>
      </c>
      <c r="K11" s="11"/>
      <c r="L11" s="11"/>
    </row>
    <row r="12" spans="3:12">
      <c r="C12" s="5" t="s">
        <v>13</v>
      </c>
      <c r="D12" s="6"/>
      <c r="E12" s="6"/>
      <c r="F12" s="6" t="e">
        <f t="shared" si="0"/>
        <v>#NAME?</v>
      </c>
      <c r="G12" s="7"/>
      <c r="J12" s="11" t="s">
        <v>14</v>
      </c>
      <c r="K12" s="11"/>
      <c r="L12" s="11"/>
    </row>
    <row r="13" spans="3:12">
      <c r="C13" s="5" t="s">
        <v>14</v>
      </c>
      <c r="D13" s="6"/>
      <c r="E13" s="6"/>
      <c r="F13" s="6" t="e">
        <f t="shared" si="0"/>
        <v>#NAME?</v>
      </c>
      <c r="G13" s="7"/>
      <c r="J13" s="11" t="s">
        <v>15</v>
      </c>
      <c r="K13" s="11"/>
      <c r="L13" s="11"/>
    </row>
    <row r="14" spans="3:12">
      <c r="C14" s="5" t="s">
        <v>15</v>
      </c>
      <c r="D14" s="6"/>
      <c r="E14" s="6"/>
      <c r="F14" s="6" t="e">
        <f t="shared" si="0"/>
        <v>#NAME?</v>
      </c>
      <c r="G14" s="7"/>
    </row>
    <row r="15" spans="3:12">
      <c r="C15" s="5" t="s">
        <v>16</v>
      </c>
      <c r="D15" s="6"/>
      <c r="E15" s="6"/>
      <c r="F15" s="6" t="e">
        <f t="shared" si="0"/>
        <v>#NAME?</v>
      </c>
      <c r="G15" s="7"/>
    </row>
    <row r="16" spans="3:12">
      <c r="C16" s="5" t="s">
        <v>17</v>
      </c>
      <c r="D16" s="6"/>
      <c r="E16" s="6"/>
      <c r="F16" s="6" t="e">
        <f t="shared" si="0"/>
        <v>#NAME?</v>
      </c>
      <c r="G16" s="7"/>
    </row>
    <row r="17" spans="3:7">
      <c r="C17" s="5" t="s">
        <v>18</v>
      </c>
      <c r="D17" s="6"/>
      <c r="E17" s="6"/>
      <c r="F17" s="6" t="e">
        <f t="shared" si="0"/>
        <v>#NAME?</v>
      </c>
      <c r="G17" s="7"/>
    </row>
    <row r="18" spans="3:7">
      <c r="C18" s="5" t="s">
        <v>19</v>
      </c>
      <c r="D18" s="6"/>
      <c r="E18" s="6"/>
      <c r="F18" s="6" t="e">
        <f t="shared" si="0"/>
        <v>#NAME?</v>
      </c>
      <c r="G18" s="7"/>
    </row>
    <row r="19" spans="3:7">
      <c r="C19" s="5" t="s">
        <v>20</v>
      </c>
      <c r="D19" s="6"/>
      <c r="E19" s="6"/>
      <c r="F19" s="6" t="e">
        <f t="shared" si="0"/>
        <v>#NAME?</v>
      </c>
      <c r="G19" s="7"/>
    </row>
    <row r="20" spans="3:7">
      <c r="C20" s="5" t="s">
        <v>21</v>
      </c>
      <c r="D20" s="6"/>
      <c r="E20" s="6"/>
      <c r="F20" s="6" t="e">
        <f t="shared" si="0"/>
        <v>#NAME?</v>
      </c>
      <c r="G20" s="7"/>
    </row>
    <row r="21" spans="3:7">
      <c r="C21" s="5" t="s">
        <v>22</v>
      </c>
      <c r="D21" s="6"/>
      <c r="E21" s="6"/>
      <c r="F21" s="6" t="e">
        <f t="shared" si="0"/>
        <v>#NAME?</v>
      </c>
      <c r="G21" s="7"/>
    </row>
    <row r="22" spans="3:7">
      <c r="C22" s="5" t="s">
        <v>23</v>
      </c>
      <c r="D22" s="6"/>
      <c r="E22" s="6"/>
      <c r="F22" s="6" t="e">
        <f t="shared" si="0"/>
        <v>#NAME?</v>
      </c>
      <c r="G22" s="7"/>
    </row>
    <row r="23" spans="3:7">
      <c r="C23" s="5" t="s">
        <v>24</v>
      </c>
      <c r="D23" s="6"/>
      <c r="E23" s="6"/>
      <c r="F23" s="6"/>
      <c r="G23" s="7"/>
    </row>
    <row r="24" spans="3:7">
      <c r="C24" s="5" t="s">
        <v>25</v>
      </c>
      <c r="D24" s="6"/>
      <c r="E24" s="6"/>
      <c r="F24" s="6"/>
      <c r="G24" s="7"/>
    </row>
    <row r="25" spans="3:7" ht="15" thickBot="1">
      <c r="C25" s="8" t="s">
        <v>26</v>
      </c>
      <c r="D25" s="9"/>
      <c r="E25" s="9"/>
      <c r="F25" s="9"/>
      <c r="G25" s="10"/>
    </row>
    <row r="26" spans="3:7" ht="15" thickTop="1">
      <c r="C26" s="1"/>
      <c r="D26" s="1"/>
      <c r="E26" s="1"/>
      <c r="F26" s="1"/>
      <c r="G26" s="1"/>
    </row>
    <row r="27" spans="3:7">
      <c r="C27" s="1"/>
      <c r="D27" s="1"/>
      <c r="E27" s="1"/>
      <c r="F27" s="1"/>
      <c r="G27" s="1"/>
    </row>
    <row r="28" spans="3:7">
      <c r="C28" s="1"/>
      <c r="D28" s="1"/>
      <c r="E28" s="1"/>
      <c r="F28" s="1"/>
      <c r="G28" s="1"/>
    </row>
    <row r="29" spans="3:7">
      <c r="C29" s="1"/>
      <c r="D29" s="1"/>
      <c r="E29" s="1"/>
      <c r="F29" s="1"/>
      <c r="G29" s="1"/>
    </row>
    <row r="30" spans="3:7">
      <c r="C30" s="1"/>
      <c r="D30" s="1"/>
      <c r="E30" s="1"/>
      <c r="F30" s="1"/>
      <c r="G30" s="1"/>
    </row>
    <row r="31" spans="3:7">
      <c r="C31" s="1"/>
      <c r="D31" s="1"/>
      <c r="E31" s="1"/>
      <c r="F31" s="1"/>
      <c r="G31" s="1"/>
    </row>
    <row r="32" spans="3:7">
      <c r="C32" s="1"/>
      <c r="D32" s="1"/>
      <c r="E32" s="1"/>
      <c r="F32" s="1"/>
      <c r="G32" s="1"/>
    </row>
  </sheetData>
  <mergeCells count="4">
    <mergeCell ref="F4:G4"/>
    <mergeCell ref="C3:G3"/>
    <mergeCell ref="D5:E5"/>
    <mergeCell ref="C4:E4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Table</vt:lpstr>
      <vt:lpstr>Tableau</vt:lpstr>
      <vt:lpstr>Feuil1</vt:lpstr>
      <vt:lpstr>CHAMPREF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Perso</dc:creator>
  <cp:lastModifiedBy>tulipe</cp:lastModifiedBy>
  <dcterms:created xsi:type="dcterms:W3CDTF">2016-04-09T15:11:15Z</dcterms:created>
  <dcterms:modified xsi:type="dcterms:W3CDTF">2016-04-09T18:28:25Z</dcterms:modified>
</cp:coreProperties>
</file>