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0070" activeTab="1"/>
  </bookViews>
  <sheets>
    <sheet name="Inscriptions" sheetId="1" r:id="rId1"/>
    <sheet name="Feuille2" sheetId="4" r:id="rId2"/>
    <sheet name="Inscriptions a envoyer" sheetId="3" r:id="rId3"/>
    <sheet name="Base données (verrouillée)" sheetId="2" r:id="rId4"/>
  </sheets>
  <externalReferences>
    <externalReference r:id="rId5"/>
  </externalReferences>
  <definedNames>
    <definedName name="bdd">OFFSET(Inscriptions!$A$3:$I$3,,,ROWS(coloui))</definedName>
    <definedName name="coloui">OFFSET(Inscriptions!$J$3,,,COUNTIF(Inscriptions!$J:$J,"&gt;&lt;")-1)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4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B19" a="1"/>
  <c r="B19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B20" a="1"/>
  <c r="B20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J20" a="1"/>
  <c r="J20" s="1"/>
  <c r="B21" a="1"/>
  <c r="B21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B22" a="1"/>
  <c r="B22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J22" a="1"/>
  <c r="J22" s="1"/>
  <c r="B23" a="1"/>
  <c r="B23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J23" a="1"/>
  <c r="J23" s="1"/>
  <c r="B24" a="1"/>
  <c r="B24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B25" a="1"/>
  <c r="B25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B26" a="1"/>
  <c r="B26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J26" a="1"/>
  <c r="J26" s="1"/>
  <c r="B27" a="1"/>
  <c r="B27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J27" a="1"/>
  <c r="J27" s="1"/>
  <c r="B28" a="1"/>
  <c r="B28" s="1"/>
  <c r="C28" a="1"/>
  <c r="C28" s="1"/>
  <c r="D28" a="1"/>
  <c r="D28" s="1"/>
  <c r="E28" a="1"/>
  <c r="E28" s="1"/>
  <c r="F28" a="1"/>
  <c r="F28" s="1"/>
  <c r="G28" a="1"/>
  <c r="G28" s="1"/>
  <c r="H28" a="1"/>
  <c r="H28" s="1"/>
  <c r="I28" a="1"/>
  <c r="I28" s="1"/>
  <c r="J28" a="1"/>
  <c r="J28" s="1"/>
  <c r="B29" a="1"/>
  <c r="B29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J29" a="1"/>
  <c r="J29" s="1"/>
  <c r="B30" a="1"/>
  <c r="B30" s="1"/>
  <c r="C30" a="1"/>
  <c r="C30" s="1"/>
  <c r="D30" a="1"/>
  <c r="D30" s="1"/>
  <c r="E30" a="1"/>
  <c r="E30" s="1"/>
  <c r="F30" a="1"/>
  <c r="F30" s="1"/>
  <c r="G30" a="1"/>
  <c r="G30" s="1"/>
  <c r="H30" a="1"/>
  <c r="H30" s="1"/>
  <c r="I30" a="1"/>
  <c r="I30" s="1"/>
  <c r="J30" a="1"/>
  <c r="J30" s="1"/>
  <c r="B31" a="1"/>
  <c r="B31" s="1"/>
  <c r="C31" a="1"/>
  <c r="C31" s="1"/>
  <c r="D31" a="1"/>
  <c r="D31" s="1"/>
  <c r="E31" a="1"/>
  <c r="E31" s="1"/>
  <c r="F31" a="1"/>
  <c r="F31" s="1"/>
  <c r="G31" a="1"/>
  <c r="G31" s="1"/>
  <c r="H31" a="1"/>
  <c r="H31" s="1"/>
  <c r="I31" a="1"/>
  <c r="I31" s="1"/>
  <c r="J31" a="1"/>
  <c r="J31" s="1"/>
  <c r="B32" a="1"/>
  <c r="B32" s="1"/>
  <c r="C32" a="1"/>
  <c r="C32" s="1"/>
  <c r="D32" a="1"/>
  <c r="D32" s="1"/>
  <c r="E32" a="1"/>
  <c r="E32" s="1"/>
  <c r="F32" a="1"/>
  <c r="F32" s="1"/>
  <c r="G32" a="1"/>
  <c r="G32" s="1"/>
  <c r="H32" a="1"/>
  <c r="H32" s="1"/>
  <c r="I32" a="1"/>
  <c r="I32" s="1"/>
  <c r="J32" a="1"/>
  <c r="J32" s="1"/>
  <c r="B4" a="1"/>
  <c r="B4" s="1"/>
  <c r="C4" a="1"/>
  <c r="C4" s="1"/>
  <c r="D4" a="1"/>
  <c r="D4" s="1"/>
  <c r="E4" a="1"/>
  <c r="E4" s="1"/>
  <c r="F4" a="1"/>
  <c r="F4" s="1"/>
  <c r="G4" a="1"/>
  <c r="G4" s="1"/>
  <c r="H4" a="1"/>
  <c r="H4" s="1"/>
  <c r="I4" a="1"/>
  <c r="I4" s="1"/>
  <c r="J4" a="1"/>
  <c r="J4" s="1"/>
  <c r="B5" a="1"/>
  <c r="B5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J10" a="1"/>
  <c r="J10" s="1"/>
  <c r="B1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J11" a="1"/>
  <c r="J11" s="1"/>
  <c r="B12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J12" a="1"/>
  <c r="J12" s="1"/>
  <c r="B13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B15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B16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J16" a="1"/>
  <c r="J16" s="1"/>
  <c r="C3" a="1"/>
  <c r="C3" s="1"/>
  <c r="D3" a="1"/>
  <c r="D3" s="1"/>
  <c r="E3" a="1"/>
  <c r="E3" s="1"/>
  <c r="F3" a="1"/>
  <c r="F3" s="1"/>
  <c r="G3" a="1"/>
  <c r="G3" s="1"/>
  <c r="H3" a="1"/>
  <c r="H3" s="1"/>
  <c r="I3" a="1"/>
  <c r="I3" s="1"/>
  <c r="J3" a="1"/>
  <c r="J3" s="1"/>
  <c r="B3" a="1"/>
  <c r="B3" s="1"/>
  <c r="A10" i="3" l="1"/>
  <c r="B17" i="1" l="1"/>
</calcChain>
</file>

<file path=xl/sharedStrings.xml><?xml version="1.0" encoding="utf-8"?>
<sst xmlns="http://schemas.openxmlformats.org/spreadsheetml/2006/main" count="120" uniqueCount="71">
  <si>
    <t>Classement</t>
  </si>
  <si>
    <t>Elite</t>
  </si>
  <si>
    <t>N1</t>
  </si>
  <si>
    <t>N2</t>
  </si>
  <si>
    <t>N3</t>
  </si>
  <si>
    <t>R4</t>
  </si>
  <si>
    <t>R5</t>
  </si>
  <si>
    <t>R6</t>
  </si>
  <si>
    <t>D7</t>
  </si>
  <si>
    <t>D8</t>
  </si>
  <si>
    <t>D9</t>
  </si>
  <si>
    <t>P10</t>
  </si>
  <si>
    <t>P11</t>
  </si>
  <si>
    <t>P12</t>
  </si>
  <si>
    <t>NC</t>
  </si>
  <si>
    <t>Double</t>
  </si>
  <si>
    <t>Partenaire</t>
  </si>
  <si>
    <t>Tableau Demandé</t>
  </si>
  <si>
    <t>SIMPLE</t>
  </si>
  <si>
    <t>DOUBLE</t>
  </si>
  <si>
    <t>MIXTE</t>
  </si>
  <si>
    <t>Série / Classement</t>
  </si>
  <si>
    <t>ka2018</t>
  </si>
  <si>
    <t>vd2018</t>
  </si>
  <si>
    <t>pk2018</t>
  </si>
  <si>
    <t>al2018</t>
  </si>
  <si>
    <t>hl2018</t>
  </si>
  <si>
    <t>jm2018</t>
  </si>
  <si>
    <t>cr2018</t>
  </si>
  <si>
    <t>ar2018</t>
  </si>
  <si>
    <t>cs2018</t>
  </si>
  <si>
    <t>Exemple mot de passe</t>
  </si>
  <si>
    <t>Avez-vous vérifié ?</t>
  </si>
  <si>
    <t>Vérification</t>
  </si>
  <si>
    <t>Oui</t>
  </si>
  <si>
    <t>Non</t>
  </si>
  <si>
    <t>test1</t>
  </si>
  <si>
    <t>test2</t>
  </si>
  <si>
    <t>mixte2</t>
  </si>
  <si>
    <t>test</t>
  </si>
  <si>
    <t>NOM/Prénom</t>
  </si>
  <si>
    <t>N° de Licence</t>
  </si>
  <si>
    <t>Sexe</t>
  </si>
  <si>
    <t>Série Simple</t>
  </si>
  <si>
    <r>
      <t xml:space="preserve">Double </t>
    </r>
    <r>
      <rPr>
        <sz val="11"/>
        <color theme="1"/>
        <rFont val="Times New Roman"/>
        <family val="1"/>
      </rPr>
      <t xml:space="preserve">avec </t>
    </r>
    <r>
      <rPr>
        <i/>
        <sz val="11"/>
        <color theme="1"/>
        <rFont val="Times New Roman"/>
        <family val="1"/>
      </rPr>
      <t>(Nom/Club)</t>
    </r>
  </si>
  <si>
    <t>Série</t>
  </si>
  <si>
    <r>
      <t xml:space="preserve">Mixte </t>
    </r>
    <r>
      <rPr>
        <sz val="11"/>
        <color theme="1"/>
        <rFont val="Times New Roman"/>
        <family val="1"/>
      </rPr>
      <t xml:space="preserve">avec </t>
    </r>
    <r>
      <rPr>
        <i/>
        <sz val="11"/>
        <color theme="1"/>
        <rFont val="Times New Roman"/>
        <family val="1"/>
      </rPr>
      <t>(Nom/Club)</t>
    </r>
  </si>
  <si>
    <t>Série Mixte</t>
  </si>
  <si>
    <t>Total</t>
  </si>
  <si>
    <t>Club</t>
  </si>
  <si>
    <t>SI(A1="ABC";"ABC";SI(A1=123;123;""))</t>
  </si>
  <si>
    <t xml:space="preserve">=SI(GAUCHE(C1;5)="Email";C1;"") </t>
  </si>
  <si>
    <t>N° licence</t>
  </si>
  <si>
    <t>test formule</t>
  </si>
  <si>
    <t>Exemple :</t>
  </si>
  <si>
    <t>=SI(J3="Oui";A3:I3;"")</t>
  </si>
  <si>
    <t>Bibi</t>
  </si>
  <si>
    <t>Toto</t>
  </si>
  <si>
    <t>Lulu</t>
  </si>
  <si>
    <t>Lili</t>
  </si>
  <si>
    <t>JP</t>
  </si>
  <si>
    <t>JC</t>
  </si>
  <si>
    <t>Albert</t>
  </si>
  <si>
    <t>Pingoo</t>
  </si>
  <si>
    <t>Xav</t>
  </si>
  <si>
    <t>Kev</t>
  </si>
  <si>
    <t>Paris</t>
  </si>
  <si>
    <t>Marseille</t>
  </si>
  <si>
    <t>Lille</t>
  </si>
  <si>
    <t>Nantes</t>
  </si>
  <si>
    <t>Je cherche a copier les lignes où les données sont vérifiés ("Oui") sur la feuille 2 de ce classeur excel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</si>
</sst>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8"/>
      <color theme="1"/>
      <name val="Times New Roman"/>
      <family val="1"/>
    </font>
    <font>
      <sz val="11"/>
      <color theme="1"/>
      <name val="Times New Roman"/>
      <family val="1"/>
    </font>
    <font>
      <i/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7"/>
      <color rgb="FF2E8B57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 wrapText="1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6" fillId="0" borderId="1" xfId="0" applyFont="1" applyBorder="1" applyAlignment="1">
      <alignment wrapText="1"/>
    </xf>
    <xf numFmtId="0" fontId="0" fillId="0" borderId="3" xfId="0" applyBorder="1" applyAlignment="1">
      <alignment wrapText="1"/>
    </xf>
    <xf numFmtId="0" fontId="3" fillId="0" borderId="3" xfId="0" applyFont="1" applyBorder="1" applyAlignment="1">
      <alignment wrapText="1"/>
    </xf>
    <xf numFmtId="49" fontId="0" fillId="0" borderId="0" xfId="0" applyNumberFormat="1"/>
    <xf numFmtId="0" fontId="0" fillId="3" borderId="6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</xf>
    <xf numFmtId="0" fontId="0" fillId="3" borderId="19" xfId="0" applyFill="1" applyBorder="1" applyAlignment="1" applyProtection="1">
      <alignment horizontal="center" vertical="center"/>
    </xf>
    <xf numFmtId="0" fontId="0" fillId="2" borderId="20" xfId="0" applyFill="1" applyBorder="1" applyAlignment="1" applyProtection="1">
      <alignment horizontal="center" vertical="center"/>
    </xf>
    <xf numFmtId="0" fontId="0" fillId="3" borderId="20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 wrapText="1"/>
    </xf>
    <xf numFmtId="0" fontId="1" fillId="2" borderId="24" xfId="0" applyFont="1" applyFill="1" applyBorder="1" applyAlignment="1" applyProtection="1">
      <alignment horizontal="center" vertical="center"/>
    </xf>
    <xf numFmtId="0" fontId="1" fillId="2" borderId="25" xfId="0" applyFont="1" applyFill="1" applyBorder="1" applyAlignment="1" applyProtection="1">
      <alignment horizontal="center" vertical="center"/>
    </xf>
    <xf numFmtId="0" fontId="1" fillId="2" borderId="26" xfId="0" applyFont="1" applyFill="1" applyBorder="1" applyAlignment="1" applyProtection="1">
      <alignment horizontal="center" vertical="center" wrapText="1"/>
    </xf>
    <xf numFmtId="0" fontId="0" fillId="2" borderId="21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8" xfId="0" applyFill="1" applyBorder="1" applyAlignment="1" applyProtection="1">
      <alignment horizontal="center" vertical="center"/>
      <protection locked="0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left" vertical="center"/>
      <protection locked="0"/>
    </xf>
    <xf numFmtId="0" fontId="0" fillId="2" borderId="32" xfId="0" applyFill="1" applyBorder="1" applyAlignment="1" applyProtection="1">
      <alignment horizontal="center" vertical="center"/>
      <protection locked="0"/>
    </xf>
    <xf numFmtId="0" fontId="0" fillId="2" borderId="33" xfId="0" applyFill="1" applyBorder="1" applyAlignment="1" applyProtection="1">
      <alignment horizontal="center" vertical="center"/>
      <protection locked="0"/>
    </xf>
    <xf numFmtId="49" fontId="0" fillId="2" borderId="0" xfId="0" applyNumberFormat="1" applyFill="1" applyBorder="1" applyAlignment="1" applyProtection="1">
      <alignment horizontal="center" vertical="center"/>
      <protection locked="0"/>
    </xf>
    <xf numFmtId="0" fontId="7" fillId="0" borderId="0" xfId="0" applyFont="1"/>
    <xf numFmtId="49" fontId="0" fillId="2" borderId="0" xfId="0" applyNumberFormat="1" applyFill="1" applyBorder="1" applyAlignment="1" applyProtection="1">
      <alignment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17" xfId="0" applyFont="1" applyFill="1" applyBorder="1" applyAlignment="1" applyProtection="1">
      <alignment horizontal="center" vertical="center" wrapText="1"/>
    </xf>
    <xf numFmtId="0" fontId="1" fillId="2" borderId="7" xfId="0" applyFont="1" applyFill="1" applyBorder="1" applyAlignment="1" applyProtection="1">
      <alignment horizontal="center" vertical="center" wrapText="1"/>
    </xf>
    <xf numFmtId="0" fontId="0" fillId="2" borderId="27" xfId="0" applyFill="1" applyBorder="1" applyAlignment="1" applyProtection="1">
      <alignment horizontal="center" vertical="center"/>
    </xf>
    <xf numFmtId="0" fontId="0" fillId="2" borderId="30" xfId="0" applyFill="1" applyBorder="1" applyAlignment="1" applyProtection="1">
      <alignment horizontal="center" vertical="center"/>
    </xf>
    <xf numFmtId="0" fontId="0" fillId="2" borderId="31" xfId="0" applyFill="1" applyBorder="1" applyAlignment="1" applyProtection="1">
      <alignment horizontal="center" vertical="center"/>
    </xf>
    <xf numFmtId="164" fontId="0" fillId="0" borderId="34" xfId="0" applyNumberFormat="1" applyBorder="1"/>
  </cellXfs>
  <cellStyles count="1">
    <cellStyle name="Normal" xfId="0" builtinId="0"/>
  </cellStyles>
  <dxfs count="4"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D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workbookViewId="0">
      <selection activeCell="I17" sqref="I17"/>
    </sheetView>
  </sheetViews>
  <sheetFormatPr baseColWidth="10" defaultColWidth="11.54296875" defaultRowHeight="14.5"/>
  <cols>
    <col min="1" max="1" width="22.90625" style="1" customWidth="1"/>
    <col min="2" max="3" width="13.08984375" style="3" customWidth="1"/>
    <col min="4" max="5" width="19.81640625" style="3" customWidth="1"/>
    <col min="6" max="6" width="15.1796875" style="3" customWidth="1"/>
    <col min="7" max="7" width="13.81640625" style="3" customWidth="1"/>
    <col min="8" max="8" width="11" style="3" customWidth="1"/>
    <col min="9" max="9" width="8.90625" style="3" customWidth="1"/>
    <col min="10" max="10" width="12.36328125" style="3" customWidth="1"/>
    <col min="11" max="16384" width="11.54296875" style="3"/>
  </cols>
  <sheetData>
    <row r="1" spans="1:12" s="1" customFormat="1">
      <c r="B1" s="52" t="s">
        <v>52</v>
      </c>
      <c r="C1" s="24" t="s">
        <v>18</v>
      </c>
      <c r="D1" s="49" t="s">
        <v>19</v>
      </c>
      <c r="E1" s="50"/>
      <c r="F1" s="51"/>
      <c r="G1" s="49" t="s">
        <v>20</v>
      </c>
      <c r="H1" s="50"/>
      <c r="I1" s="51"/>
      <c r="J1" s="54" t="s">
        <v>32</v>
      </c>
    </row>
    <row r="2" spans="1:12" s="1" customFormat="1" ht="27" customHeight="1" thickBot="1">
      <c r="B2" s="53"/>
      <c r="C2" s="29" t="s">
        <v>17</v>
      </c>
      <c r="D2" s="30" t="s">
        <v>16</v>
      </c>
      <c r="E2" s="31" t="s">
        <v>49</v>
      </c>
      <c r="F2" s="32" t="s">
        <v>17</v>
      </c>
      <c r="G2" s="30" t="s">
        <v>16</v>
      </c>
      <c r="H2" s="31" t="s">
        <v>49</v>
      </c>
      <c r="I2" s="32" t="s">
        <v>17</v>
      </c>
      <c r="J2" s="55"/>
      <c r="L2" s="2" t="s">
        <v>31</v>
      </c>
    </row>
    <row r="3" spans="1:12">
      <c r="A3" s="25" t="s">
        <v>56</v>
      </c>
      <c r="B3" s="17">
        <v>6542521</v>
      </c>
      <c r="C3" s="19" t="s">
        <v>7</v>
      </c>
      <c r="D3" s="28" t="s">
        <v>36</v>
      </c>
      <c r="E3" s="7" t="s">
        <v>66</v>
      </c>
      <c r="F3" s="19" t="s">
        <v>10</v>
      </c>
      <c r="G3" s="28" t="s">
        <v>39</v>
      </c>
      <c r="H3" s="6" t="s">
        <v>39</v>
      </c>
      <c r="I3" s="19" t="s">
        <v>11</v>
      </c>
      <c r="J3" s="16" t="s">
        <v>34</v>
      </c>
      <c r="L3" s="3" t="s">
        <v>22</v>
      </c>
    </row>
    <row r="4" spans="1:12">
      <c r="A4" s="26" t="s">
        <v>57</v>
      </c>
      <c r="B4" s="18">
        <v>267246</v>
      </c>
      <c r="C4" s="23" t="s">
        <v>7</v>
      </c>
      <c r="D4" s="22"/>
      <c r="E4" s="5"/>
      <c r="F4" s="23" t="s">
        <v>7</v>
      </c>
      <c r="G4" s="22"/>
      <c r="H4" s="4"/>
      <c r="I4" s="23" t="s">
        <v>12</v>
      </c>
      <c r="J4" s="18" t="s">
        <v>35</v>
      </c>
      <c r="L4" s="3" t="s">
        <v>29</v>
      </c>
    </row>
    <row r="5" spans="1:12">
      <c r="A5" s="27" t="s">
        <v>58</v>
      </c>
      <c r="B5" s="17">
        <v>236911</v>
      </c>
      <c r="C5" s="19" t="s">
        <v>7</v>
      </c>
      <c r="D5" s="28" t="s">
        <v>37</v>
      </c>
      <c r="E5" s="7" t="s">
        <v>67</v>
      </c>
      <c r="F5" s="19" t="s">
        <v>7</v>
      </c>
      <c r="G5" s="28" t="s">
        <v>38</v>
      </c>
      <c r="H5" s="6" t="s">
        <v>38</v>
      </c>
      <c r="I5" s="19" t="s">
        <v>7</v>
      </c>
      <c r="J5" s="16" t="s">
        <v>35</v>
      </c>
      <c r="L5" s="3" t="s">
        <v>23</v>
      </c>
    </row>
    <row r="6" spans="1:12">
      <c r="A6" s="26" t="s">
        <v>59</v>
      </c>
      <c r="B6" s="18">
        <v>6825843</v>
      </c>
      <c r="C6" s="23" t="s">
        <v>4</v>
      </c>
      <c r="D6" s="22"/>
      <c r="E6" s="5" t="s">
        <v>68</v>
      </c>
      <c r="F6" s="23" t="s">
        <v>4</v>
      </c>
      <c r="G6" s="22"/>
      <c r="H6" s="4"/>
      <c r="I6" s="23" t="s">
        <v>4</v>
      </c>
      <c r="J6" s="18" t="s">
        <v>35</v>
      </c>
      <c r="L6" s="3" t="s">
        <v>24</v>
      </c>
    </row>
    <row r="7" spans="1:12">
      <c r="A7" s="27" t="s">
        <v>60</v>
      </c>
      <c r="B7" s="17">
        <v>6132</v>
      </c>
      <c r="C7" s="21" t="s">
        <v>4</v>
      </c>
      <c r="D7" s="20"/>
      <c r="E7" s="9" t="s">
        <v>69</v>
      </c>
      <c r="F7" s="21" t="s">
        <v>4</v>
      </c>
      <c r="G7" s="20"/>
      <c r="H7" s="8"/>
      <c r="I7" s="21" t="s">
        <v>4</v>
      </c>
      <c r="J7" s="17" t="s">
        <v>35</v>
      </c>
      <c r="L7" s="3" t="s">
        <v>24</v>
      </c>
    </row>
    <row r="8" spans="1:12">
      <c r="A8" s="26" t="s">
        <v>61</v>
      </c>
      <c r="B8" s="18">
        <v>388055</v>
      </c>
      <c r="C8" s="23" t="s">
        <v>5</v>
      </c>
      <c r="D8" s="22"/>
      <c r="E8" s="5"/>
      <c r="F8" s="23" t="s">
        <v>5</v>
      </c>
      <c r="G8" s="22"/>
      <c r="H8" s="4"/>
      <c r="I8" s="23" t="s">
        <v>10</v>
      </c>
      <c r="J8" s="18" t="s">
        <v>34</v>
      </c>
      <c r="L8" s="3" t="s">
        <v>25</v>
      </c>
    </row>
    <row r="9" spans="1:12">
      <c r="A9" s="27" t="s">
        <v>62</v>
      </c>
      <c r="B9" s="17"/>
      <c r="C9" s="21" t="s">
        <v>7</v>
      </c>
      <c r="D9" s="20"/>
      <c r="E9" s="9"/>
      <c r="F9" s="21" t="s">
        <v>7</v>
      </c>
      <c r="G9" s="20"/>
      <c r="H9" s="8"/>
      <c r="I9" s="21" t="s">
        <v>7</v>
      </c>
      <c r="J9" s="17" t="s">
        <v>35</v>
      </c>
      <c r="L9" s="3" t="s">
        <v>26</v>
      </c>
    </row>
    <row r="10" spans="1:12">
      <c r="A10" s="26" t="s">
        <v>63</v>
      </c>
      <c r="B10" s="18"/>
      <c r="C10" s="23" t="s">
        <v>7</v>
      </c>
      <c r="D10" s="22"/>
      <c r="E10" s="5"/>
      <c r="F10" s="23" t="s">
        <v>7</v>
      </c>
      <c r="G10" s="22"/>
      <c r="H10" s="4"/>
      <c r="I10" s="23" t="s">
        <v>7</v>
      </c>
      <c r="J10" s="18" t="s">
        <v>35</v>
      </c>
      <c r="L10" s="3" t="s">
        <v>27</v>
      </c>
    </row>
    <row r="11" spans="1:12">
      <c r="A11" s="27" t="s">
        <v>64</v>
      </c>
      <c r="B11" s="17">
        <v>320611</v>
      </c>
      <c r="C11" s="21" t="s">
        <v>7</v>
      </c>
      <c r="D11" s="20"/>
      <c r="E11" s="9"/>
      <c r="F11" s="21" t="s">
        <v>7</v>
      </c>
      <c r="G11" s="20"/>
      <c r="H11" s="8"/>
      <c r="I11" s="21" t="s">
        <v>11</v>
      </c>
      <c r="J11" s="17" t="s">
        <v>34</v>
      </c>
      <c r="L11" s="3" t="s">
        <v>28</v>
      </c>
    </row>
    <row r="12" spans="1:12" ht="15" thickBot="1">
      <c r="A12" s="33" t="s">
        <v>65</v>
      </c>
      <c r="B12" s="34"/>
      <c r="C12" s="35" t="s">
        <v>11</v>
      </c>
      <c r="D12" s="36"/>
      <c r="E12" s="37"/>
      <c r="F12" s="35" t="s">
        <v>11</v>
      </c>
      <c r="G12" s="36"/>
      <c r="H12" s="38"/>
      <c r="I12" s="35" t="s">
        <v>8</v>
      </c>
      <c r="J12" s="34" t="s">
        <v>34</v>
      </c>
      <c r="L12" s="3" t="s">
        <v>30</v>
      </c>
    </row>
    <row r="14" spans="1:12">
      <c r="A14" s="2"/>
    </row>
    <row r="16" spans="1:12">
      <c r="A16" s="56" t="s">
        <v>54</v>
      </c>
      <c r="B16" s="39" t="s">
        <v>53</v>
      </c>
      <c r="C16" s="39"/>
      <c r="D16" s="39"/>
      <c r="E16" s="39"/>
      <c r="F16" s="39"/>
      <c r="G16" s="40"/>
    </row>
    <row r="17" spans="1:7">
      <c r="A17" s="57"/>
      <c r="B17" s="41">
        <f>IF(J3="Oui",A3:I3,"")</f>
        <v>6542521</v>
      </c>
      <c r="C17" s="42"/>
      <c r="D17" s="46" t="s">
        <v>55</v>
      </c>
      <c r="E17" s="42"/>
      <c r="F17" s="42"/>
      <c r="G17" s="5"/>
    </row>
    <row r="18" spans="1:7">
      <c r="A18" s="57"/>
      <c r="B18" s="42"/>
      <c r="C18" s="42"/>
      <c r="D18" s="42"/>
      <c r="E18" s="42"/>
      <c r="F18" s="42"/>
      <c r="G18" s="5"/>
    </row>
    <row r="19" spans="1:7">
      <c r="A19" s="57"/>
      <c r="B19" s="43" t="s">
        <v>70</v>
      </c>
      <c r="C19" s="42"/>
      <c r="D19" s="42"/>
      <c r="E19" s="42"/>
      <c r="F19" s="42"/>
      <c r="G19" s="5"/>
    </row>
    <row r="20" spans="1:7">
      <c r="A20" s="58"/>
      <c r="B20" s="44"/>
      <c r="C20" s="44"/>
      <c r="D20" s="44"/>
      <c r="E20" s="44"/>
      <c r="F20" s="44"/>
      <c r="G20" s="45"/>
    </row>
    <row r="21" spans="1:7">
      <c r="A21" s="48"/>
    </row>
    <row r="22" spans="1:7">
      <c r="A22" s="47"/>
    </row>
  </sheetData>
  <protectedRanges>
    <protectedRange sqref="C12:J12" name="SERVIERES Cyril"/>
    <protectedRange sqref="C4:J4" name="RAFFARD Aude"/>
    <protectedRange sqref="C11:J11" name="RAFFARD Cédric"/>
    <protectedRange sqref="C10:J10" name="MEAR Joseph"/>
    <protectedRange sqref="B8:J8 B10 B4:B5" name="LEBEAU Aurélien"/>
    <protectedRange sqref="B3 B9 B11:B12 B6:J7" name="KERDRAON Philippe"/>
    <protectedRange sqref="C5:J5" name="DANNE Valentin"/>
    <protectedRange sqref="C3:J3" name="ARMIEL Kevin"/>
    <protectedRange sqref="C9:J9" name="LONCHAMP"/>
  </protectedRanges>
  <mergeCells count="5">
    <mergeCell ref="D1:F1"/>
    <mergeCell ref="G1:I1"/>
    <mergeCell ref="B1:B2"/>
    <mergeCell ref="J1:J2"/>
    <mergeCell ref="A16:A20"/>
  </mergeCells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showInputMessage="1" showErrorMessage="1" errorTitle="Données Incorrectes" error="Saisir la série souhaitée">
          <x14:formula1>
            <xm:f>'Base données (verrouillée)'!$A$3:$A$15</xm:f>
          </x14:formula1>
          <xm:sqref>C3:C12 F3:F12 I3:I12</xm:sqref>
        </x14:dataValidation>
        <x14:dataValidation type="list" showInputMessage="1" showErrorMessage="1" errorTitle="Mauvaise donnée" error="Remplir par Oui ou Non ">
          <x14:formula1>
            <xm:f>'Base données (verrouillée)'!$C$2:$C$3</xm:f>
          </x14:formula1>
          <xm:sqref>J3:J12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3:J32"/>
  <sheetViews>
    <sheetView tabSelected="1" workbookViewId="0">
      <selection activeCell="M5" sqref="M5"/>
    </sheetView>
  </sheetViews>
  <sheetFormatPr baseColWidth="10" defaultRowHeight="14.5"/>
  <sheetData>
    <row r="3" spans="2:10">
      <c r="B3" s="59" t="str">
        <f t="array" aca="1" ref="B3" ca="1">IFERROR(INDEX(bdd,SMALL(IF(coloui="oui",ROW(coloui)-2,""),ROW($A1)),COLUMN(A:A)),"")</f>
        <v>Bibi</v>
      </c>
      <c r="C3" s="59">
        <f t="array" aca="1" ref="C3" ca="1">IFERROR(INDEX(bdd,SMALL(IF(coloui="oui",ROW(coloui)-2,""),ROW($A1)),COLUMN(B:B)),"")</f>
        <v>6542521</v>
      </c>
      <c r="D3" s="59" t="str">
        <f t="array" aca="1" ref="D3" ca="1">IFERROR(INDEX(bdd,SMALL(IF(coloui="oui",ROW(coloui)-2,""),ROW($A1)),COLUMN(C:C)),"")</f>
        <v>R6</v>
      </c>
      <c r="E3" s="59" t="str">
        <f t="array" aca="1" ref="E3" ca="1">IFERROR(INDEX(bdd,SMALL(IF(coloui="oui",ROW(coloui)-2,""),ROW($A1)),COLUMN(D:D)),"")</f>
        <v>test1</v>
      </c>
      <c r="F3" s="59" t="str">
        <f t="array" aca="1" ref="F3" ca="1">IFERROR(INDEX(bdd,SMALL(IF(coloui="oui",ROW(coloui)-2,""),ROW($A1)),COLUMN(E:E)),"")</f>
        <v>Paris</v>
      </c>
      <c r="G3" s="59" t="str">
        <f t="array" aca="1" ref="G3" ca="1">IFERROR(INDEX(bdd,SMALL(IF(coloui="oui",ROW(coloui)-2,""),ROW($A1)),COLUMN(F:F)),"")</f>
        <v>D9</v>
      </c>
      <c r="H3" s="59" t="str">
        <f t="array" aca="1" ref="H3" ca="1">IFERROR(INDEX(bdd,SMALL(IF(coloui="oui",ROW(coloui)-2,""),ROW($A1)),COLUMN(G:G)),"")</f>
        <v>test</v>
      </c>
      <c r="I3" s="59" t="str">
        <f t="array" aca="1" ref="I3" ca="1">IFERROR(INDEX(bdd,SMALL(IF(coloui="oui",ROW(coloui)-2,""),ROW($A1)),COLUMN(H:H)),"")</f>
        <v>test</v>
      </c>
      <c r="J3" s="59" t="str">
        <f t="array" aca="1" ref="J3" ca="1">IFERROR(INDEX(bdd,SMALL(IF(coloui="oui",ROW(coloui)-2,""),ROW($A1)),COLUMN(I:I)),"")</f>
        <v>P10</v>
      </c>
    </row>
    <row r="4" spans="2:10">
      <c r="B4" s="59" t="str">
        <f t="array" aca="1" ref="B4" ca="1">IFERROR(INDEX(bdd,SMALL(IF(coloui="oui",ROW(coloui)-2,""),ROW($A2)),COLUMN(A:A)),"")</f>
        <v>JC</v>
      </c>
      <c r="C4" s="59">
        <f t="array" aca="1" ref="C4" ca="1">IFERROR(INDEX(bdd,SMALL(IF(coloui="oui",ROW(coloui)-2,""),ROW($A2)),COLUMN(B:B)),"")</f>
        <v>388055</v>
      </c>
      <c r="D4" s="59" t="str">
        <f t="array" aca="1" ref="D4" ca="1">IFERROR(INDEX(bdd,SMALL(IF(coloui="oui",ROW(coloui)-2,""),ROW($A2)),COLUMN(C:C)),"")</f>
        <v>R4</v>
      </c>
      <c r="E4" s="59">
        <f t="array" aca="1" ref="E4" ca="1">IFERROR(INDEX(bdd,SMALL(IF(coloui="oui",ROW(coloui)-2,""),ROW($A2)),COLUMN(D:D)),"")</f>
        <v>0</v>
      </c>
      <c r="F4" s="59">
        <f t="array" aca="1" ref="F4" ca="1">IFERROR(INDEX(bdd,SMALL(IF(coloui="oui",ROW(coloui)-2,""),ROW($A2)),COLUMN(E:E)),"")</f>
        <v>0</v>
      </c>
      <c r="G4" s="59" t="str">
        <f t="array" aca="1" ref="G4" ca="1">IFERROR(INDEX(bdd,SMALL(IF(coloui="oui",ROW(coloui)-2,""),ROW($A2)),COLUMN(F:F)),"")</f>
        <v>R4</v>
      </c>
      <c r="H4" s="59">
        <f t="array" aca="1" ref="H4" ca="1">IFERROR(INDEX(bdd,SMALL(IF(coloui="oui",ROW(coloui)-2,""),ROW($A2)),COLUMN(G:G)),"")</f>
        <v>0</v>
      </c>
      <c r="I4" s="59">
        <f t="array" aca="1" ref="I4" ca="1">IFERROR(INDEX(bdd,SMALL(IF(coloui="oui",ROW(coloui)-2,""),ROW($A2)),COLUMN(H:H)),"")</f>
        <v>0</v>
      </c>
      <c r="J4" s="59" t="str">
        <f t="array" aca="1" ref="J4" ca="1">IFERROR(INDEX(bdd,SMALL(IF(coloui="oui",ROW(coloui)-2,""),ROW($A2)),COLUMN(I:I)),"")</f>
        <v>D9</v>
      </c>
    </row>
    <row r="5" spans="2:10">
      <c r="B5" s="59" t="str">
        <f t="array" aca="1" ref="B5" ca="1">IFERROR(INDEX(bdd,SMALL(IF(coloui="oui",ROW(coloui)-2,""),ROW($A3)),COLUMN(A:A)),"")</f>
        <v>Xav</v>
      </c>
      <c r="C5" s="59">
        <f t="array" aca="1" ref="C5" ca="1">IFERROR(INDEX(bdd,SMALL(IF(coloui="oui",ROW(coloui)-2,""),ROW($A3)),COLUMN(B:B)),"")</f>
        <v>320611</v>
      </c>
      <c r="D5" s="59" t="str">
        <f t="array" aca="1" ref="D5" ca="1">IFERROR(INDEX(bdd,SMALL(IF(coloui="oui",ROW(coloui)-2,""),ROW($A3)),COLUMN(C:C)),"")</f>
        <v>R6</v>
      </c>
      <c r="E5" s="59">
        <f t="array" aca="1" ref="E5" ca="1">IFERROR(INDEX(bdd,SMALL(IF(coloui="oui",ROW(coloui)-2,""),ROW($A3)),COLUMN(D:D)),"")</f>
        <v>0</v>
      </c>
      <c r="F5" s="59">
        <f t="array" aca="1" ref="F5" ca="1">IFERROR(INDEX(bdd,SMALL(IF(coloui="oui",ROW(coloui)-2,""),ROW($A3)),COLUMN(E:E)),"")</f>
        <v>0</v>
      </c>
      <c r="G5" s="59" t="str">
        <f t="array" aca="1" ref="G5" ca="1">IFERROR(INDEX(bdd,SMALL(IF(coloui="oui",ROW(coloui)-2,""),ROW($A3)),COLUMN(F:F)),"")</f>
        <v>R6</v>
      </c>
      <c r="H5" s="59">
        <f t="array" aca="1" ref="H5" ca="1">IFERROR(INDEX(bdd,SMALL(IF(coloui="oui",ROW(coloui)-2,""),ROW($A3)),COLUMN(G:G)),"")</f>
        <v>0</v>
      </c>
      <c r="I5" s="59">
        <f t="array" aca="1" ref="I5" ca="1">IFERROR(INDEX(bdd,SMALL(IF(coloui="oui",ROW(coloui)-2,""),ROW($A3)),COLUMN(H:H)),"")</f>
        <v>0</v>
      </c>
      <c r="J5" s="59" t="str">
        <f t="array" aca="1" ref="J5" ca="1">IFERROR(INDEX(bdd,SMALL(IF(coloui="oui",ROW(coloui)-2,""),ROW($A3)),COLUMN(I:I)),"")</f>
        <v>P10</v>
      </c>
    </row>
    <row r="6" spans="2:10">
      <c r="B6" s="59" t="str">
        <f t="array" aca="1" ref="B6" ca="1">IFERROR(INDEX(bdd,SMALL(IF(coloui="oui",ROW(coloui)-2,""),ROW($A4)),COLUMN(A:A)),"")</f>
        <v>Kev</v>
      </c>
      <c r="C6" s="59">
        <f t="array" aca="1" ref="C6" ca="1">IFERROR(INDEX(bdd,SMALL(IF(coloui="oui",ROW(coloui)-2,""),ROW($A4)),COLUMN(B:B)),"")</f>
        <v>0</v>
      </c>
      <c r="D6" s="59" t="str">
        <f t="array" aca="1" ref="D6" ca="1">IFERROR(INDEX(bdd,SMALL(IF(coloui="oui",ROW(coloui)-2,""),ROW($A4)),COLUMN(C:C)),"")</f>
        <v>P10</v>
      </c>
      <c r="E6" s="59">
        <f t="array" aca="1" ref="E6" ca="1">IFERROR(INDEX(bdd,SMALL(IF(coloui="oui",ROW(coloui)-2,""),ROW($A4)),COLUMN(D:D)),"")</f>
        <v>0</v>
      </c>
      <c r="F6" s="59">
        <f t="array" aca="1" ref="F6" ca="1">IFERROR(INDEX(bdd,SMALL(IF(coloui="oui",ROW(coloui)-2,""),ROW($A4)),COLUMN(E:E)),"")</f>
        <v>0</v>
      </c>
      <c r="G6" s="59" t="str">
        <f t="array" aca="1" ref="G6" ca="1">IFERROR(INDEX(bdd,SMALL(IF(coloui="oui",ROW(coloui)-2,""),ROW($A4)),COLUMN(F:F)),"")</f>
        <v>P10</v>
      </c>
      <c r="H6" s="59">
        <f t="array" aca="1" ref="H6" ca="1">IFERROR(INDEX(bdd,SMALL(IF(coloui="oui",ROW(coloui)-2,""),ROW($A4)),COLUMN(G:G)),"")</f>
        <v>0</v>
      </c>
      <c r="I6" s="59">
        <f t="array" aca="1" ref="I6" ca="1">IFERROR(INDEX(bdd,SMALL(IF(coloui="oui",ROW(coloui)-2,""),ROW($A4)),COLUMN(H:H)),"")</f>
        <v>0</v>
      </c>
      <c r="J6" s="59" t="str">
        <f t="array" aca="1" ref="J6" ca="1">IFERROR(INDEX(bdd,SMALL(IF(coloui="oui",ROW(coloui)-2,""),ROW($A4)),COLUMN(I:I)),"")</f>
        <v>D7</v>
      </c>
    </row>
    <row r="7" spans="2:10">
      <c r="B7" s="59" t="str">
        <f t="array" aca="1" ref="B7" ca="1">IFERROR(INDEX(bdd,SMALL(IF(coloui="oui",ROW(coloui)-2,""),ROW($A5)),COLUMN(A:A)),"")</f>
        <v/>
      </c>
      <c r="C7" s="59" t="str">
        <f t="array" aca="1" ref="C7" ca="1">IFERROR(INDEX(bdd,SMALL(IF(coloui="oui",ROW(coloui)-2,""),ROW($A5)),COLUMN(B:B)),"")</f>
        <v/>
      </c>
      <c r="D7" s="59" t="str">
        <f t="array" aca="1" ref="D7" ca="1">IFERROR(INDEX(bdd,SMALL(IF(coloui="oui",ROW(coloui)-2,""),ROW($A5)),COLUMN(C:C)),"")</f>
        <v/>
      </c>
      <c r="E7" s="59" t="str">
        <f t="array" aca="1" ref="E7" ca="1">IFERROR(INDEX(bdd,SMALL(IF(coloui="oui",ROW(coloui)-2,""),ROW($A5)),COLUMN(D:D)),"")</f>
        <v/>
      </c>
      <c r="F7" s="59" t="str">
        <f t="array" aca="1" ref="F7" ca="1">IFERROR(INDEX(bdd,SMALL(IF(coloui="oui",ROW(coloui)-2,""),ROW($A5)),COLUMN(E:E)),"")</f>
        <v/>
      </c>
      <c r="G7" s="59" t="str">
        <f t="array" aca="1" ref="G7" ca="1">IFERROR(INDEX(bdd,SMALL(IF(coloui="oui",ROW(coloui)-2,""),ROW($A5)),COLUMN(F:F)),"")</f>
        <v/>
      </c>
      <c r="H7" s="59" t="str">
        <f t="array" aca="1" ref="H7" ca="1">IFERROR(INDEX(bdd,SMALL(IF(coloui="oui",ROW(coloui)-2,""),ROW($A5)),COLUMN(G:G)),"")</f>
        <v/>
      </c>
      <c r="I7" s="59" t="str">
        <f t="array" aca="1" ref="I7" ca="1">IFERROR(INDEX(bdd,SMALL(IF(coloui="oui",ROW(coloui)-2,""),ROW($A5)),COLUMN(H:H)),"")</f>
        <v/>
      </c>
      <c r="J7" s="59" t="str">
        <f t="array" aca="1" ref="J7" ca="1">IFERROR(INDEX(bdd,SMALL(IF(coloui="oui",ROW(coloui)-2,""),ROW($A5)),COLUMN(I:I)),"")</f>
        <v/>
      </c>
    </row>
    <row r="8" spans="2:10">
      <c r="B8" s="59" t="str">
        <f t="array" aca="1" ref="B8" ca="1">IFERROR(INDEX(bdd,SMALL(IF(coloui="oui",ROW(coloui)-2,""),ROW($A6)),COLUMN(A:A)),"")</f>
        <v/>
      </c>
      <c r="C8" s="59" t="str">
        <f t="array" aca="1" ref="C8" ca="1">IFERROR(INDEX(bdd,SMALL(IF(coloui="oui",ROW(coloui)-2,""),ROW($A6)),COLUMN(B:B)),"")</f>
        <v/>
      </c>
      <c r="D8" s="59" t="str">
        <f t="array" aca="1" ref="D8" ca="1">IFERROR(INDEX(bdd,SMALL(IF(coloui="oui",ROW(coloui)-2,""),ROW($A6)),COLUMN(C:C)),"")</f>
        <v/>
      </c>
      <c r="E8" s="59" t="str">
        <f t="array" aca="1" ref="E8" ca="1">IFERROR(INDEX(bdd,SMALL(IF(coloui="oui",ROW(coloui)-2,""),ROW($A6)),COLUMN(D:D)),"")</f>
        <v/>
      </c>
      <c r="F8" s="59" t="str">
        <f t="array" aca="1" ref="F8" ca="1">IFERROR(INDEX(bdd,SMALL(IF(coloui="oui",ROW(coloui)-2,""),ROW($A6)),COLUMN(E:E)),"")</f>
        <v/>
      </c>
      <c r="G8" s="59" t="str">
        <f t="array" aca="1" ref="G8" ca="1">IFERROR(INDEX(bdd,SMALL(IF(coloui="oui",ROW(coloui)-2,""),ROW($A6)),COLUMN(F:F)),"")</f>
        <v/>
      </c>
      <c r="H8" s="59" t="str">
        <f t="array" aca="1" ref="H8" ca="1">IFERROR(INDEX(bdd,SMALL(IF(coloui="oui",ROW(coloui)-2,""),ROW($A6)),COLUMN(G:G)),"")</f>
        <v/>
      </c>
      <c r="I8" s="59" t="str">
        <f t="array" aca="1" ref="I8" ca="1">IFERROR(INDEX(bdd,SMALL(IF(coloui="oui",ROW(coloui)-2,""),ROW($A6)),COLUMN(H:H)),"")</f>
        <v/>
      </c>
      <c r="J8" s="59" t="str">
        <f t="array" aca="1" ref="J8" ca="1">IFERROR(INDEX(bdd,SMALL(IF(coloui="oui",ROW(coloui)-2,""),ROW($A6)),COLUMN(I:I)),"")</f>
        <v/>
      </c>
    </row>
    <row r="9" spans="2:10">
      <c r="B9" s="59" t="str">
        <f t="array" aca="1" ref="B9" ca="1">IFERROR(INDEX(bdd,SMALL(IF(coloui="oui",ROW(coloui)-2,""),ROW($A7)),COLUMN(A:A)),"")</f>
        <v/>
      </c>
      <c r="C9" s="59" t="str">
        <f t="array" aca="1" ref="C9" ca="1">IFERROR(INDEX(bdd,SMALL(IF(coloui="oui",ROW(coloui)-2,""),ROW($A7)),COLUMN(B:B)),"")</f>
        <v/>
      </c>
      <c r="D9" s="59" t="str">
        <f t="array" aca="1" ref="D9" ca="1">IFERROR(INDEX(bdd,SMALL(IF(coloui="oui",ROW(coloui)-2,""),ROW($A7)),COLUMN(C:C)),"")</f>
        <v/>
      </c>
      <c r="E9" s="59" t="str">
        <f t="array" aca="1" ref="E9" ca="1">IFERROR(INDEX(bdd,SMALL(IF(coloui="oui",ROW(coloui)-2,""),ROW($A7)),COLUMN(D:D)),"")</f>
        <v/>
      </c>
      <c r="F9" s="59" t="str">
        <f t="array" aca="1" ref="F9" ca="1">IFERROR(INDEX(bdd,SMALL(IF(coloui="oui",ROW(coloui)-2,""),ROW($A7)),COLUMN(E:E)),"")</f>
        <v/>
      </c>
      <c r="G9" s="59" t="str">
        <f t="array" aca="1" ref="G9" ca="1">IFERROR(INDEX(bdd,SMALL(IF(coloui="oui",ROW(coloui)-2,""),ROW($A7)),COLUMN(F:F)),"")</f>
        <v/>
      </c>
      <c r="H9" s="59" t="str">
        <f t="array" aca="1" ref="H9" ca="1">IFERROR(INDEX(bdd,SMALL(IF(coloui="oui",ROW(coloui)-2,""),ROW($A7)),COLUMN(G:G)),"")</f>
        <v/>
      </c>
      <c r="I9" s="59" t="str">
        <f t="array" aca="1" ref="I9" ca="1">IFERROR(INDEX(bdd,SMALL(IF(coloui="oui",ROW(coloui)-2,""),ROW($A7)),COLUMN(H:H)),"")</f>
        <v/>
      </c>
      <c r="J9" s="59" t="str">
        <f t="array" aca="1" ref="J9" ca="1">IFERROR(INDEX(bdd,SMALL(IF(coloui="oui",ROW(coloui)-2,""),ROW($A7)),COLUMN(I:I)),"")</f>
        <v/>
      </c>
    </row>
    <row r="10" spans="2:10">
      <c r="B10" s="59" t="str">
        <f t="array" aca="1" ref="B10" ca="1">IFERROR(INDEX(bdd,SMALL(IF(coloui="oui",ROW(coloui)-2,""),ROW($A8)),COLUMN(A:A)),"")</f>
        <v/>
      </c>
      <c r="C10" s="59" t="str">
        <f t="array" aca="1" ref="C10" ca="1">IFERROR(INDEX(bdd,SMALL(IF(coloui="oui",ROW(coloui)-2,""),ROW($A8)),COLUMN(B:B)),"")</f>
        <v/>
      </c>
      <c r="D10" s="59" t="str">
        <f t="array" aca="1" ref="D10" ca="1">IFERROR(INDEX(bdd,SMALL(IF(coloui="oui",ROW(coloui)-2,""),ROW($A8)),COLUMN(C:C)),"")</f>
        <v/>
      </c>
      <c r="E10" s="59" t="str">
        <f t="array" aca="1" ref="E10" ca="1">IFERROR(INDEX(bdd,SMALL(IF(coloui="oui",ROW(coloui)-2,""),ROW($A8)),COLUMN(D:D)),"")</f>
        <v/>
      </c>
      <c r="F10" s="59" t="str">
        <f t="array" aca="1" ref="F10" ca="1">IFERROR(INDEX(bdd,SMALL(IF(coloui="oui",ROW(coloui)-2,""),ROW($A8)),COLUMN(E:E)),"")</f>
        <v/>
      </c>
      <c r="G10" s="59" t="str">
        <f t="array" aca="1" ref="G10" ca="1">IFERROR(INDEX(bdd,SMALL(IF(coloui="oui",ROW(coloui)-2,""),ROW($A8)),COLUMN(F:F)),"")</f>
        <v/>
      </c>
      <c r="H10" s="59" t="str">
        <f t="array" aca="1" ref="H10" ca="1">IFERROR(INDEX(bdd,SMALL(IF(coloui="oui",ROW(coloui)-2,""),ROW($A8)),COLUMN(G:G)),"")</f>
        <v/>
      </c>
      <c r="I10" s="59" t="str">
        <f t="array" aca="1" ref="I10" ca="1">IFERROR(INDEX(bdd,SMALL(IF(coloui="oui",ROW(coloui)-2,""),ROW($A8)),COLUMN(H:H)),"")</f>
        <v/>
      </c>
      <c r="J10" s="59" t="str">
        <f t="array" aca="1" ref="J10" ca="1">IFERROR(INDEX(bdd,SMALL(IF(coloui="oui",ROW(coloui)-2,""),ROW($A8)),COLUMN(I:I)),"")</f>
        <v/>
      </c>
    </row>
    <row r="11" spans="2:10">
      <c r="B11" s="59" t="str">
        <f t="array" aca="1" ref="B11" ca="1">IFERROR(INDEX(bdd,SMALL(IF(coloui="oui",ROW(coloui)-2,""),ROW($A9)),COLUMN(A:A)),"")</f>
        <v/>
      </c>
      <c r="C11" s="59" t="str">
        <f t="array" aca="1" ref="C11" ca="1">IFERROR(INDEX(bdd,SMALL(IF(coloui="oui",ROW(coloui)-2,""),ROW($A9)),COLUMN(B:B)),"")</f>
        <v/>
      </c>
      <c r="D11" s="59" t="str">
        <f t="array" aca="1" ref="D11" ca="1">IFERROR(INDEX(bdd,SMALL(IF(coloui="oui",ROW(coloui)-2,""),ROW($A9)),COLUMN(C:C)),"")</f>
        <v/>
      </c>
      <c r="E11" s="59" t="str">
        <f t="array" aca="1" ref="E11" ca="1">IFERROR(INDEX(bdd,SMALL(IF(coloui="oui",ROW(coloui)-2,""),ROW($A9)),COLUMN(D:D)),"")</f>
        <v/>
      </c>
      <c r="F11" s="59" t="str">
        <f t="array" aca="1" ref="F11" ca="1">IFERROR(INDEX(bdd,SMALL(IF(coloui="oui",ROW(coloui)-2,""),ROW($A9)),COLUMN(E:E)),"")</f>
        <v/>
      </c>
      <c r="G11" s="59" t="str">
        <f t="array" aca="1" ref="G11" ca="1">IFERROR(INDEX(bdd,SMALL(IF(coloui="oui",ROW(coloui)-2,""),ROW($A9)),COLUMN(F:F)),"")</f>
        <v/>
      </c>
      <c r="H11" s="59" t="str">
        <f t="array" aca="1" ref="H11" ca="1">IFERROR(INDEX(bdd,SMALL(IF(coloui="oui",ROW(coloui)-2,""),ROW($A9)),COLUMN(G:G)),"")</f>
        <v/>
      </c>
      <c r="I11" s="59" t="str">
        <f t="array" aca="1" ref="I11" ca="1">IFERROR(INDEX(bdd,SMALL(IF(coloui="oui",ROW(coloui)-2,""),ROW($A9)),COLUMN(H:H)),"")</f>
        <v/>
      </c>
      <c r="J11" s="59" t="str">
        <f t="array" aca="1" ref="J11" ca="1">IFERROR(INDEX(bdd,SMALL(IF(coloui="oui",ROW(coloui)-2,""),ROW($A9)),COLUMN(I:I)),"")</f>
        <v/>
      </c>
    </row>
    <row r="12" spans="2:10">
      <c r="B12" s="59" t="str">
        <f t="array" aca="1" ref="B12" ca="1">IFERROR(INDEX(bdd,SMALL(IF(coloui="oui",ROW(coloui)-2,""),ROW($A10)),COLUMN(A:A)),"")</f>
        <v/>
      </c>
      <c r="C12" s="59" t="str">
        <f t="array" aca="1" ref="C12" ca="1">IFERROR(INDEX(bdd,SMALL(IF(coloui="oui",ROW(coloui)-2,""),ROW($A10)),COLUMN(B:B)),"")</f>
        <v/>
      </c>
      <c r="D12" s="59" t="str">
        <f t="array" aca="1" ref="D12" ca="1">IFERROR(INDEX(bdd,SMALL(IF(coloui="oui",ROW(coloui)-2,""),ROW($A10)),COLUMN(C:C)),"")</f>
        <v/>
      </c>
      <c r="E12" s="59" t="str">
        <f t="array" aca="1" ref="E12" ca="1">IFERROR(INDEX(bdd,SMALL(IF(coloui="oui",ROW(coloui)-2,""),ROW($A10)),COLUMN(D:D)),"")</f>
        <v/>
      </c>
      <c r="F12" s="59" t="str">
        <f t="array" aca="1" ref="F12" ca="1">IFERROR(INDEX(bdd,SMALL(IF(coloui="oui",ROW(coloui)-2,""),ROW($A10)),COLUMN(E:E)),"")</f>
        <v/>
      </c>
      <c r="G12" s="59" t="str">
        <f t="array" aca="1" ref="G12" ca="1">IFERROR(INDEX(bdd,SMALL(IF(coloui="oui",ROW(coloui)-2,""),ROW($A10)),COLUMN(F:F)),"")</f>
        <v/>
      </c>
      <c r="H12" s="59" t="str">
        <f t="array" aca="1" ref="H12" ca="1">IFERROR(INDEX(bdd,SMALL(IF(coloui="oui",ROW(coloui)-2,""),ROW($A10)),COLUMN(G:G)),"")</f>
        <v/>
      </c>
      <c r="I12" s="59" t="str">
        <f t="array" aca="1" ref="I12" ca="1">IFERROR(INDEX(bdd,SMALL(IF(coloui="oui",ROW(coloui)-2,""),ROW($A10)),COLUMN(H:H)),"")</f>
        <v/>
      </c>
      <c r="J12" s="59" t="str">
        <f t="array" aca="1" ref="J12" ca="1">IFERROR(INDEX(bdd,SMALL(IF(coloui="oui",ROW(coloui)-2,""),ROW($A10)),COLUMN(I:I)),"")</f>
        <v/>
      </c>
    </row>
    <row r="13" spans="2:10">
      <c r="B13" s="59" t="str">
        <f t="array" aca="1" ref="B13" ca="1">IFERROR(INDEX(bdd,SMALL(IF(coloui="oui",ROW(coloui)-2,""),ROW($A11)),COLUMN(A:A)),"")</f>
        <v/>
      </c>
      <c r="C13" s="59" t="str">
        <f t="array" aca="1" ref="C13" ca="1">IFERROR(INDEX(bdd,SMALL(IF(coloui="oui",ROW(coloui)-2,""),ROW($A11)),COLUMN(B:B)),"")</f>
        <v/>
      </c>
      <c r="D13" s="59" t="str">
        <f t="array" aca="1" ref="D13" ca="1">IFERROR(INDEX(bdd,SMALL(IF(coloui="oui",ROW(coloui)-2,""),ROW($A11)),COLUMN(C:C)),"")</f>
        <v/>
      </c>
      <c r="E13" s="59" t="str">
        <f t="array" aca="1" ref="E13" ca="1">IFERROR(INDEX(bdd,SMALL(IF(coloui="oui",ROW(coloui)-2,""),ROW($A11)),COLUMN(D:D)),"")</f>
        <v/>
      </c>
      <c r="F13" s="59" t="str">
        <f t="array" aca="1" ref="F13" ca="1">IFERROR(INDEX(bdd,SMALL(IF(coloui="oui",ROW(coloui)-2,""),ROW($A11)),COLUMN(E:E)),"")</f>
        <v/>
      </c>
      <c r="G13" s="59" t="str">
        <f t="array" aca="1" ref="G13" ca="1">IFERROR(INDEX(bdd,SMALL(IF(coloui="oui",ROW(coloui)-2,""),ROW($A11)),COLUMN(F:F)),"")</f>
        <v/>
      </c>
      <c r="H13" s="59" t="str">
        <f t="array" aca="1" ref="H13" ca="1">IFERROR(INDEX(bdd,SMALL(IF(coloui="oui",ROW(coloui)-2,""),ROW($A11)),COLUMN(G:G)),"")</f>
        <v/>
      </c>
      <c r="I13" s="59" t="str">
        <f t="array" aca="1" ref="I13" ca="1">IFERROR(INDEX(bdd,SMALL(IF(coloui="oui",ROW(coloui)-2,""),ROW($A11)),COLUMN(H:H)),"")</f>
        <v/>
      </c>
      <c r="J13" s="59" t="str">
        <f t="array" aca="1" ref="J13" ca="1">IFERROR(INDEX(bdd,SMALL(IF(coloui="oui",ROW(coloui)-2,""),ROW($A11)),COLUMN(I:I)),"")</f>
        <v/>
      </c>
    </row>
    <row r="14" spans="2:10">
      <c r="B14" s="59" t="str">
        <f t="array" aca="1" ref="B14" ca="1">IFERROR(INDEX(bdd,SMALL(IF(coloui="oui",ROW(coloui)-2,""),ROW($A12)),COLUMN(A:A)),"")</f>
        <v/>
      </c>
      <c r="C14" s="59" t="str">
        <f t="array" aca="1" ref="C14" ca="1">IFERROR(INDEX(bdd,SMALL(IF(coloui="oui",ROW(coloui)-2,""),ROW($A12)),COLUMN(B:B)),"")</f>
        <v/>
      </c>
      <c r="D14" s="59" t="str">
        <f t="array" aca="1" ref="D14" ca="1">IFERROR(INDEX(bdd,SMALL(IF(coloui="oui",ROW(coloui)-2,""),ROW($A12)),COLUMN(C:C)),"")</f>
        <v/>
      </c>
      <c r="E14" s="59" t="str">
        <f t="array" aca="1" ref="E14" ca="1">IFERROR(INDEX(bdd,SMALL(IF(coloui="oui",ROW(coloui)-2,""),ROW($A12)),COLUMN(D:D)),"")</f>
        <v/>
      </c>
      <c r="F14" s="59" t="str">
        <f t="array" aca="1" ref="F14" ca="1">IFERROR(INDEX(bdd,SMALL(IF(coloui="oui",ROW(coloui)-2,""),ROW($A12)),COLUMN(E:E)),"")</f>
        <v/>
      </c>
      <c r="G14" s="59" t="str">
        <f t="array" aca="1" ref="G14" ca="1">IFERROR(INDEX(bdd,SMALL(IF(coloui="oui",ROW(coloui)-2,""),ROW($A12)),COLUMN(F:F)),"")</f>
        <v/>
      </c>
      <c r="H14" s="59" t="str">
        <f t="array" aca="1" ref="H14" ca="1">IFERROR(INDEX(bdd,SMALL(IF(coloui="oui",ROW(coloui)-2,""),ROW($A12)),COLUMN(G:G)),"")</f>
        <v/>
      </c>
      <c r="I14" s="59" t="str">
        <f t="array" aca="1" ref="I14" ca="1">IFERROR(INDEX(bdd,SMALL(IF(coloui="oui",ROW(coloui)-2,""),ROW($A12)),COLUMN(H:H)),"")</f>
        <v/>
      </c>
      <c r="J14" s="59" t="str">
        <f t="array" aca="1" ref="J14" ca="1">IFERROR(INDEX(bdd,SMALL(IF(coloui="oui",ROW(coloui)-2,""),ROW($A12)),COLUMN(I:I)),"")</f>
        <v/>
      </c>
    </row>
    <row r="15" spans="2:10">
      <c r="B15" s="59" t="str">
        <f t="array" aca="1" ref="B15" ca="1">IFERROR(INDEX(bdd,SMALL(IF(coloui="oui",ROW(coloui)-2,""),ROW($A13)),COLUMN(A:A)),"")</f>
        <v/>
      </c>
      <c r="C15" s="59" t="str">
        <f t="array" aca="1" ref="C15" ca="1">IFERROR(INDEX(bdd,SMALL(IF(coloui="oui",ROW(coloui)-2,""),ROW($A13)),COLUMN(B:B)),"")</f>
        <v/>
      </c>
      <c r="D15" s="59" t="str">
        <f t="array" aca="1" ref="D15" ca="1">IFERROR(INDEX(bdd,SMALL(IF(coloui="oui",ROW(coloui)-2,""),ROW($A13)),COLUMN(C:C)),"")</f>
        <v/>
      </c>
      <c r="E15" s="59" t="str">
        <f t="array" aca="1" ref="E15" ca="1">IFERROR(INDEX(bdd,SMALL(IF(coloui="oui",ROW(coloui)-2,""),ROW($A13)),COLUMN(D:D)),"")</f>
        <v/>
      </c>
      <c r="F15" s="59" t="str">
        <f t="array" aca="1" ref="F15" ca="1">IFERROR(INDEX(bdd,SMALL(IF(coloui="oui",ROW(coloui)-2,""),ROW($A13)),COLUMN(E:E)),"")</f>
        <v/>
      </c>
      <c r="G15" s="59" t="str">
        <f t="array" aca="1" ref="G15" ca="1">IFERROR(INDEX(bdd,SMALL(IF(coloui="oui",ROW(coloui)-2,""),ROW($A13)),COLUMN(F:F)),"")</f>
        <v/>
      </c>
      <c r="H15" s="59" t="str">
        <f t="array" aca="1" ref="H15" ca="1">IFERROR(INDEX(bdd,SMALL(IF(coloui="oui",ROW(coloui)-2,""),ROW($A13)),COLUMN(G:G)),"")</f>
        <v/>
      </c>
      <c r="I15" s="59" t="str">
        <f t="array" aca="1" ref="I15" ca="1">IFERROR(INDEX(bdd,SMALL(IF(coloui="oui",ROW(coloui)-2,""),ROW($A13)),COLUMN(H:H)),"")</f>
        <v/>
      </c>
      <c r="J15" s="59" t="str">
        <f t="array" aca="1" ref="J15" ca="1">IFERROR(INDEX(bdd,SMALL(IF(coloui="oui",ROW(coloui)-2,""),ROW($A13)),COLUMN(I:I)),"")</f>
        <v/>
      </c>
    </row>
    <row r="16" spans="2:10">
      <c r="B16" s="59" t="str">
        <f t="array" aca="1" ref="B16" ca="1">IFERROR(INDEX(bdd,SMALL(IF(coloui="oui",ROW(coloui)-2,""),ROW($A14)),COLUMN(A:A)),"")</f>
        <v/>
      </c>
      <c r="C16" s="59" t="str">
        <f t="array" aca="1" ref="C16" ca="1">IFERROR(INDEX(bdd,SMALL(IF(coloui="oui",ROW(coloui)-2,""),ROW($A14)),COLUMN(B:B)),"")</f>
        <v/>
      </c>
      <c r="D16" s="59" t="str">
        <f t="array" aca="1" ref="D16" ca="1">IFERROR(INDEX(bdd,SMALL(IF(coloui="oui",ROW(coloui)-2,""),ROW($A14)),COLUMN(C:C)),"")</f>
        <v/>
      </c>
      <c r="E16" s="59" t="str">
        <f t="array" aca="1" ref="E16" ca="1">IFERROR(INDEX(bdd,SMALL(IF(coloui="oui",ROW(coloui)-2,""),ROW($A14)),COLUMN(D:D)),"")</f>
        <v/>
      </c>
      <c r="F16" s="59" t="str">
        <f t="array" aca="1" ref="F16" ca="1">IFERROR(INDEX(bdd,SMALL(IF(coloui="oui",ROW(coloui)-2,""),ROW($A14)),COLUMN(E:E)),"")</f>
        <v/>
      </c>
      <c r="G16" s="59" t="str">
        <f t="array" aca="1" ref="G16" ca="1">IFERROR(INDEX(bdd,SMALL(IF(coloui="oui",ROW(coloui)-2,""),ROW($A14)),COLUMN(F:F)),"")</f>
        <v/>
      </c>
      <c r="H16" s="59" t="str">
        <f t="array" aca="1" ref="H16" ca="1">IFERROR(INDEX(bdd,SMALL(IF(coloui="oui",ROW(coloui)-2,""),ROW($A14)),COLUMN(G:G)),"")</f>
        <v/>
      </c>
      <c r="I16" s="59" t="str">
        <f t="array" aca="1" ref="I16" ca="1">IFERROR(INDEX(bdd,SMALL(IF(coloui="oui",ROW(coloui)-2,""),ROW($A14)),COLUMN(H:H)),"")</f>
        <v/>
      </c>
      <c r="J16" s="59" t="str">
        <f t="array" aca="1" ref="J16" ca="1">IFERROR(INDEX(bdd,SMALL(IF(coloui="oui",ROW(coloui)-2,""),ROW($A14)),COLUMN(I:I)),"")</f>
        <v/>
      </c>
    </row>
    <row r="17" spans="2:10">
      <c r="B17" s="59" t="str">
        <f t="array" aca="1" ref="B17" ca="1">IFERROR(INDEX(bdd,SMALL(IF(coloui="oui",ROW(coloui)-2,""),ROW($A15)),COLUMN(A:A)),"")</f>
        <v/>
      </c>
      <c r="C17" s="59" t="str">
        <f t="array" aca="1" ref="C17" ca="1">IFERROR(INDEX(bdd,SMALL(IF(coloui="oui",ROW(coloui)-2,""),ROW($A15)),COLUMN(B:B)),"")</f>
        <v/>
      </c>
      <c r="D17" s="59" t="str">
        <f t="array" aca="1" ref="D17" ca="1">IFERROR(INDEX(bdd,SMALL(IF(coloui="oui",ROW(coloui)-2,""),ROW($A15)),COLUMN(C:C)),"")</f>
        <v/>
      </c>
      <c r="E17" s="59" t="str">
        <f t="array" aca="1" ref="E17" ca="1">IFERROR(INDEX(bdd,SMALL(IF(coloui="oui",ROW(coloui)-2,""),ROW($A15)),COLUMN(D:D)),"")</f>
        <v/>
      </c>
      <c r="F17" s="59" t="str">
        <f t="array" aca="1" ref="F17" ca="1">IFERROR(INDEX(bdd,SMALL(IF(coloui="oui",ROW(coloui)-2,""),ROW($A15)),COLUMN(E:E)),"")</f>
        <v/>
      </c>
      <c r="G17" s="59" t="str">
        <f t="array" aca="1" ref="G17" ca="1">IFERROR(INDEX(bdd,SMALL(IF(coloui="oui",ROW(coloui)-2,""),ROW($A15)),COLUMN(F:F)),"")</f>
        <v/>
      </c>
      <c r="H17" s="59" t="str">
        <f t="array" aca="1" ref="H17" ca="1">IFERROR(INDEX(bdd,SMALL(IF(coloui="oui",ROW(coloui)-2,""),ROW($A15)),COLUMN(G:G)),"")</f>
        <v/>
      </c>
      <c r="I17" s="59" t="str">
        <f t="array" aca="1" ref="I17" ca="1">IFERROR(INDEX(bdd,SMALL(IF(coloui="oui",ROW(coloui)-2,""),ROW($A15)),COLUMN(H:H)),"")</f>
        <v/>
      </c>
      <c r="J17" s="59" t="str">
        <f t="array" aca="1" ref="J17" ca="1">IFERROR(INDEX(bdd,SMALL(IF(coloui="oui",ROW(coloui)-2,""),ROW($A15)),COLUMN(I:I)),"")</f>
        <v/>
      </c>
    </row>
    <row r="18" spans="2:10">
      <c r="B18" s="59" t="str">
        <f t="array" aca="1" ref="B18" ca="1">IFERROR(INDEX(bdd,SMALL(IF(coloui="oui",ROW(coloui)-2,""),ROW($A16)),COLUMN(A:A)),"")</f>
        <v/>
      </c>
      <c r="C18" s="59" t="str">
        <f t="array" aca="1" ref="C18" ca="1">IFERROR(INDEX(bdd,SMALL(IF(coloui="oui",ROW(coloui)-2,""),ROW($A16)),COLUMN(B:B)),"")</f>
        <v/>
      </c>
      <c r="D18" s="59" t="str">
        <f t="array" aca="1" ref="D18" ca="1">IFERROR(INDEX(bdd,SMALL(IF(coloui="oui",ROW(coloui)-2,""),ROW($A16)),COLUMN(C:C)),"")</f>
        <v/>
      </c>
      <c r="E18" s="59" t="str">
        <f t="array" aca="1" ref="E18" ca="1">IFERROR(INDEX(bdd,SMALL(IF(coloui="oui",ROW(coloui)-2,""),ROW($A16)),COLUMN(D:D)),"")</f>
        <v/>
      </c>
      <c r="F18" s="59" t="str">
        <f t="array" aca="1" ref="F18" ca="1">IFERROR(INDEX(bdd,SMALL(IF(coloui="oui",ROW(coloui)-2,""),ROW($A16)),COLUMN(E:E)),"")</f>
        <v/>
      </c>
      <c r="G18" s="59" t="str">
        <f t="array" aca="1" ref="G18" ca="1">IFERROR(INDEX(bdd,SMALL(IF(coloui="oui",ROW(coloui)-2,""),ROW($A16)),COLUMN(F:F)),"")</f>
        <v/>
      </c>
      <c r="H18" s="59" t="str">
        <f t="array" aca="1" ref="H18" ca="1">IFERROR(INDEX(bdd,SMALL(IF(coloui="oui",ROW(coloui)-2,""),ROW($A16)),COLUMN(G:G)),"")</f>
        <v/>
      </c>
      <c r="I18" s="59" t="str">
        <f t="array" aca="1" ref="I18" ca="1">IFERROR(INDEX(bdd,SMALL(IF(coloui="oui",ROW(coloui)-2,""),ROW($A16)),COLUMN(H:H)),"")</f>
        <v/>
      </c>
      <c r="J18" s="59" t="str">
        <f t="array" aca="1" ref="J18" ca="1">IFERROR(INDEX(bdd,SMALL(IF(coloui="oui",ROW(coloui)-2,""),ROW($A16)),COLUMN(I:I)),"")</f>
        <v/>
      </c>
    </row>
    <row r="19" spans="2:10">
      <c r="B19" s="59" t="str">
        <f t="array" aca="1" ref="B19" ca="1">IFERROR(INDEX(bdd,SMALL(IF(coloui="oui",ROW(coloui)-2,""),ROW($A17)),COLUMN(A:A)),"")</f>
        <v/>
      </c>
      <c r="C19" s="59" t="str">
        <f t="array" aca="1" ref="C19" ca="1">IFERROR(INDEX(bdd,SMALL(IF(coloui="oui",ROW(coloui)-2,""),ROW($A17)),COLUMN(B:B)),"")</f>
        <v/>
      </c>
      <c r="D19" s="59" t="str">
        <f t="array" aca="1" ref="D19" ca="1">IFERROR(INDEX(bdd,SMALL(IF(coloui="oui",ROW(coloui)-2,""),ROW($A17)),COLUMN(C:C)),"")</f>
        <v/>
      </c>
      <c r="E19" s="59" t="str">
        <f t="array" aca="1" ref="E19" ca="1">IFERROR(INDEX(bdd,SMALL(IF(coloui="oui",ROW(coloui)-2,""),ROW($A17)),COLUMN(D:D)),"")</f>
        <v/>
      </c>
      <c r="F19" s="59" t="str">
        <f t="array" aca="1" ref="F19" ca="1">IFERROR(INDEX(bdd,SMALL(IF(coloui="oui",ROW(coloui)-2,""),ROW($A17)),COLUMN(E:E)),"")</f>
        <v/>
      </c>
      <c r="G19" s="59" t="str">
        <f t="array" aca="1" ref="G19" ca="1">IFERROR(INDEX(bdd,SMALL(IF(coloui="oui",ROW(coloui)-2,""),ROW($A17)),COLUMN(F:F)),"")</f>
        <v/>
      </c>
      <c r="H19" s="59" t="str">
        <f t="array" aca="1" ref="H19" ca="1">IFERROR(INDEX(bdd,SMALL(IF(coloui="oui",ROW(coloui)-2,""),ROW($A17)),COLUMN(G:G)),"")</f>
        <v/>
      </c>
      <c r="I19" s="59" t="str">
        <f t="array" aca="1" ref="I19" ca="1">IFERROR(INDEX(bdd,SMALL(IF(coloui="oui",ROW(coloui)-2,""),ROW($A17)),COLUMN(H:H)),"")</f>
        <v/>
      </c>
      <c r="J19" s="59" t="str">
        <f t="array" aca="1" ref="J19" ca="1">IFERROR(INDEX(bdd,SMALL(IF(coloui="oui",ROW(coloui)-2,""),ROW($A17)),COLUMN(I:I)),"")</f>
        <v/>
      </c>
    </row>
    <row r="20" spans="2:10">
      <c r="B20" s="59" t="str">
        <f t="array" aca="1" ref="B20" ca="1">IFERROR(INDEX(bdd,SMALL(IF(coloui="oui",ROW(coloui)-2,""),ROW($A18)),COLUMN(A:A)),"")</f>
        <v/>
      </c>
      <c r="C20" s="59" t="str">
        <f t="array" aca="1" ref="C20" ca="1">IFERROR(INDEX(bdd,SMALL(IF(coloui="oui",ROW(coloui)-2,""),ROW($A18)),COLUMN(B:B)),"")</f>
        <v/>
      </c>
      <c r="D20" s="59" t="str">
        <f t="array" aca="1" ref="D20" ca="1">IFERROR(INDEX(bdd,SMALL(IF(coloui="oui",ROW(coloui)-2,""),ROW($A18)),COLUMN(C:C)),"")</f>
        <v/>
      </c>
      <c r="E20" s="59" t="str">
        <f t="array" aca="1" ref="E20" ca="1">IFERROR(INDEX(bdd,SMALL(IF(coloui="oui",ROW(coloui)-2,""),ROW($A18)),COLUMN(D:D)),"")</f>
        <v/>
      </c>
      <c r="F20" s="59" t="str">
        <f t="array" aca="1" ref="F20" ca="1">IFERROR(INDEX(bdd,SMALL(IF(coloui="oui",ROW(coloui)-2,""),ROW($A18)),COLUMN(E:E)),"")</f>
        <v/>
      </c>
      <c r="G20" s="59" t="str">
        <f t="array" aca="1" ref="G20" ca="1">IFERROR(INDEX(bdd,SMALL(IF(coloui="oui",ROW(coloui)-2,""),ROW($A18)),COLUMN(F:F)),"")</f>
        <v/>
      </c>
      <c r="H20" s="59" t="str">
        <f t="array" aca="1" ref="H20" ca="1">IFERROR(INDEX(bdd,SMALL(IF(coloui="oui",ROW(coloui)-2,""),ROW($A18)),COLUMN(G:G)),"")</f>
        <v/>
      </c>
      <c r="I20" s="59" t="str">
        <f t="array" aca="1" ref="I20" ca="1">IFERROR(INDEX(bdd,SMALL(IF(coloui="oui",ROW(coloui)-2,""),ROW($A18)),COLUMN(H:H)),"")</f>
        <v/>
      </c>
      <c r="J20" s="59" t="str">
        <f t="array" aca="1" ref="J20" ca="1">IFERROR(INDEX(bdd,SMALL(IF(coloui="oui",ROW(coloui)-2,""),ROW($A18)),COLUMN(I:I)),"")</f>
        <v/>
      </c>
    </row>
    <row r="21" spans="2:10">
      <c r="B21" s="59" t="str">
        <f t="array" aca="1" ref="B21" ca="1">IFERROR(INDEX(bdd,SMALL(IF(coloui="oui",ROW(coloui)-2,""),ROW($A19)),COLUMN(A:A)),"")</f>
        <v/>
      </c>
      <c r="C21" s="59" t="str">
        <f t="array" aca="1" ref="C21" ca="1">IFERROR(INDEX(bdd,SMALL(IF(coloui="oui",ROW(coloui)-2,""),ROW($A19)),COLUMN(B:B)),"")</f>
        <v/>
      </c>
      <c r="D21" s="59" t="str">
        <f t="array" aca="1" ref="D21" ca="1">IFERROR(INDEX(bdd,SMALL(IF(coloui="oui",ROW(coloui)-2,""),ROW($A19)),COLUMN(C:C)),"")</f>
        <v/>
      </c>
      <c r="E21" s="59" t="str">
        <f t="array" aca="1" ref="E21" ca="1">IFERROR(INDEX(bdd,SMALL(IF(coloui="oui",ROW(coloui)-2,""),ROW($A19)),COLUMN(D:D)),"")</f>
        <v/>
      </c>
      <c r="F21" s="59" t="str">
        <f t="array" aca="1" ref="F21" ca="1">IFERROR(INDEX(bdd,SMALL(IF(coloui="oui",ROW(coloui)-2,""),ROW($A19)),COLUMN(E:E)),"")</f>
        <v/>
      </c>
      <c r="G21" s="59" t="str">
        <f t="array" aca="1" ref="G21" ca="1">IFERROR(INDEX(bdd,SMALL(IF(coloui="oui",ROW(coloui)-2,""),ROW($A19)),COLUMN(F:F)),"")</f>
        <v/>
      </c>
      <c r="H21" s="59" t="str">
        <f t="array" aca="1" ref="H21" ca="1">IFERROR(INDEX(bdd,SMALL(IF(coloui="oui",ROW(coloui)-2,""),ROW($A19)),COLUMN(G:G)),"")</f>
        <v/>
      </c>
      <c r="I21" s="59" t="str">
        <f t="array" aca="1" ref="I21" ca="1">IFERROR(INDEX(bdd,SMALL(IF(coloui="oui",ROW(coloui)-2,""),ROW($A19)),COLUMN(H:H)),"")</f>
        <v/>
      </c>
      <c r="J21" s="59" t="str">
        <f t="array" aca="1" ref="J21" ca="1">IFERROR(INDEX(bdd,SMALL(IF(coloui="oui",ROW(coloui)-2,""),ROW($A19)),COLUMN(I:I)),"")</f>
        <v/>
      </c>
    </row>
    <row r="22" spans="2:10">
      <c r="B22" s="59" t="str">
        <f t="array" aca="1" ref="B22" ca="1">IFERROR(INDEX(bdd,SMALL(IF(coloui="oui",ROW(coloui)-2,""),ROW($A20)),COLUMN(A:A)),"")</f>
        <v/>
      </c>
      <c r="C22" s="59" t="str">
        <f t="array" aca="1" ref="C22" ca="1">IFERROR(INDEX(bdd,SMALL(IF(coloui="oui",ROW(coloui)-2,""),ROW($A20)),COLUMN(B:B)),"")</f>
        <v/>
      </c>
      <c r="D22" s="59" t="str">
        <f t="array" aca="1" ref="D22" ca="1">IFERROR(INDEX(bdd,SMALL(IF(coloui="oui",ROW(coloui)-2,""),ROW($A20)),COLUMN(C:C)),"")</f>
        <v/>
      </c>
      <c r="E22" s="59" t="str">
        <f t="array" aca="1" ref="E22" ca="1">IFERROR(INDEX(bdd,SMALL(IF(coloui="oui",ROW(coloui)-2,""),ROW($A20)),COLUMN(D:D)),"")</f>
        <v/>
      </c>
      <c r="F22" s="59" t="str">
        <f t="array" aca="1" ref="F22" ca="1">IFERROR(INDEX(bdd,SMALL(IF(coloui="oui",ROW(coloui)-2,""),ROW($A20)),COLUMN(E:E)),"")</f>
        <v/>
      </c>
      <c r="G22" s="59" t="str">
        <f t="array" aca="1" ref="G22" ca="1">IFERROR(INDEX(bdd,SMALL(IF(coloui="oui",ROW(coloui)-2,""),ROW($A20)),COLUMN(F:F)),"")</f>
        <v/>
      </c>
      <c r="H22" s="59" t="str">
        <f t="array" aca="1" ref="H22" ca="1">IFERROR(INDEX(bdd,SMALL(IF(coloui="oui",ROW(coloui)-2,""),ROW($A20)),COLUMN(G:G)),"")</f>
        <v/>
      </c>
      <c r="I22" s="59" t="str">
        <f t="array" aca="1" ref="I22" ca="1">IFERROR(INDEX(bdd,SMALL(IF(coloui="oui",ROW(coloui)-2,""),ROW($A20)),COLUMN(H:H)),"")</f>
        <v/>
      </c>
      <c r="J22" s="59" t="str">
        <f t="array" aca="1" ref="J22" ca="1">IFERROR(INDEX(bdd,SMALL(IF(coloui="oui",ROW(coloui)-2,""),ROW($A20)),COLUMN(I:I)),"")</f>
        <v/>
      </c>
    </row>
    <row r="23" spans="2:10">
      <c r="B23" s="59" t="str">
        <f t="array" aca="1" ref="B23" ca="1">IFERROR(INDEX(bdd,SMALL(IF(coloui="oui",ROW(coloui)-2,""),ROW($A21)),COLUMN(A:A)),"")</f>
        <v/>
      </c>
      <c r="C23" s="59" t="str">
        <f t="array" aca="1" ref="C23" ca="1">IFERROR(INDEX(bdd,SMALL(IF(coloui="oui",ROW(coloui)-2,""),ROW($A21)),COLUMN(B:B)),"")</f>
        <v/>
      </c>
      <c r="D23" s="59" t="str">
        <f t="array" aca="1" ref="D23" ca="1">IFERROR(INDEX(bdd,SMALL(IF(coloui="oui",ROW(coloui)-2,""),ROW($A21)),COLUMN(C:C)),"")</f>
        <v/>
      </c>
      <c r="E23" s="59" t="str">
        <f t="array" aca="1" ref="E23" ca="1">IFERROR(INDEX(bdd,SMALL(IF(coloui="oui",ROW(coloui)-2,""),ROW($A21)),COLUMN(D:D)),"")</f>
        <v/>
      </c>
      <c r="F23" s="59" t="str">
        <f t="array" aca="1" ref="F23" ca="1">IFERROR(INDEX(bdd,SMALL(IF(coloui="oui",ROW(coloui)-2,""),ROW($A21)),COLUMN(E:E)),"")</f>
        <v/>
      </c>
      <c r="G23" s="59" t="str">
        <f t="array" aca="1" ref="G23" ca="1">IFERROR(INDEX(bdd,SMALL(IF(coloui="oui",ROW(coloui)-2,""),ROW($A21)),COLUMN(F:F)),"")</f>
        <v/>
      </c>
      <c r="H23" s="59" t="str">
        <f t="array" aca="1" ref="H23" ca="1">IFERROR(INDEX(bdd,SMALL(IF(coloui="oui",ROW(coloui)-2,""),ROW($A21)),COLUMN(G:G)),"")</f>
        <v/>
      </c>
      <c r="I23" s="59" t="str">
        <f t="array" aca="1" ref="I23" ca="1">IFERROR(INDEX(bdd,SMALL(IF(coloui="oui",ROW(coloui)-2,""),ROW($A21)),COLUMN(H:H)),"")</f>
        <v/>
      </c>
      <c r="J23" s="59" t="str">
        <f t="array" aca="1" ref="J23" ca="1">IFERROR(INDEX(bdd,SMALL(IF(coloui="oui",ROW(coloui)-2,""),ROW($A21)),COLUMN(I:I)),"")</f>
        <v/>
      </c>
    </row>
    <row r="24" spans="2:10">
      <c r="B24" s="59" t="str">
        <f t="array" aca="1" ref="B24" ca="1">IFERROR(INDEX(bdd,SMALL(IF(coloui="oui",ROW(coloui)-2,""),ROW($A22)),COLUMN(A:A)),"")</f>
        <v/>
      </c>
      <c r="C24" s="59" t="str">
        <f t="array" aca="1" ref="C24" ca="1">IFERROR(INDEX(bdd,SMALL(IF(coloui="oui",ROW(coloui)-2,""),ROW($A22)),COLUMN(B:B)),"")</f>
        <v/>
      </c>
      <c r="D24" s="59" t="str">
        <f t="array" aca="1" ref="D24" ca="1">IFERROR(INDEX(bdd,SMALL(IF(coloui="oui",ROW(coloui)-2,""),ROW($A22)),COLUMN(C:C)),"")</f>
        <v/>
      </c>
      <c r="E24" s="59" t="str">
        <f t="array" aca="1" ref="E24" ca="1">IFERROR(INDEX(bdd,SMALL(IF(coloui="oui",ROW(coloui)-2,""),ROW($A22)),COLUMN(D:D)),"")</f>
        <v/>
      </c>
      <c r="F24" s="59" t="str">
        <f t="array" aca="1" ref="F24" ca="1">IFERROR(INDEX(bdd,SMALL(IF(coloui="oui",ROW(coloui)-2,""),ROW($A22)),COLUMN(E:E)),"")</f>
        <v/>
      </c>
      <c r="G24" s="59" t="str">
        <f t="array" aca="1" ref="G24" ca="1">IFERROR(INDEX(bdd,SMALL(IF(coloui="oui",ROW(coloui)-2,""),ROW($A22)),COLUMN(F:F)),"")</f>
        <v/>
      </c>
      <c r="H24" s="59" t="str">
        <f t="array" aca="1" ref="H24" ca="1">IFERROR(INDEX(bdd,SMALL(IF(coloui="oui",ROW(coloui)-2,""),ROW($A22)),COLUMN(G:G)),"")</f>
        <v/>
      </c>
      <c r="I24" s="59" t="str">
        <f t="array" aca="1" ref="I24" ca="1">IFERROR(INDEX(bdd,SMALL(IF(coloui="oui",ROW(coloui)-2,""),ROW($A22)),COLUMN(H:H)),"")</f>
        <v/>
      </c>
      <c r="J24" s="59" t="str">
        <f t="array" aca="1" ref="J24" ca="1">IFERROR(INDEX(bdd,SMALL(IF(coloui="oui",ROW(coloui)-2,""),ROW($A22)),COLUMN(I:I)),"")</f>
        <v/>
      </c>
    </row>
    <row r="25" spans="2:10">
      <c r="B25" s="59" t="str">
        <f t="array" aca="1" ref="B25" ca="1">IFERROR(INDEX(bdd,SMALL(IF(coloui="oui",ROW(coloui)-2,""),ROW($A23)),COLUMN(A:A)),"")</f>
        <v/>
      </c>
      <c r="C25" s="59" t="str">
        <f t="array" aca="1" ref="C25" ca="1">IFERROR(INDEX(bdd,SMALL(IF(coloui="oui",ROW(coloui)-2,""),ROW($A23)),COLUMN(B:B)),"")</f>
        <v/>
      </c>
      <c r="D25" s="59" t="str">
        <f t="array" aca="1" ref="D25" ca="1">IFERROR(INDEX(bdd,SMALL(IF(coloui="oui",ROW(coloui)-2,""),ROW($A23)),COLUMN(C:C)),"")</f>
        <v/>
      </c>
      <c r="E25" s="59" t="str">
        <f t="array" aca="1" ref="E25" ca="1">IFERROR(INDEX(bdd,SMALL(IF(coloui="oui",ROW(coloui)-2,""),ROW($A23)),COLUMN(D:D)),"")</f>
        <v/>
      </c>
      <c r="F25" s="59" t="str">
        <f t="array" aca="1" ref="F25" ca="1">IFERROR(INDEX(bdd,SMALL(IF(coloui="oui",ROW(coloui)-2,""),ROW($A23)),COLUMN(E:E)),"")</f>
        <v/>
      </c>
      <c r="G25" s="59" t="str">
        <f t="array" aca="1" ref="G25" ca="1">IFERROR(INDEX(bdd,SMALL(IF(coloui="oui",ROW(coloui)-2,""),ROW($A23)),COLUMN(F:F)),"")</f>
        <v/>
      </c>
      <c r="H25" s="59" t="str">
        <f t="array" aca="1" ref="H25" ca="1">IFERROR(INDEX(bdd,SMALL(IF(coloui="oui",ROW(coloui)-2,""),ROW($A23)),COLUMN(G:G)),"")</f>
        <v/>
      </c>
      <c r="I25" s="59" t="str">
        <f t="array" aca="1" ref="I25" ca="1">IFERROR(INDEX(bdd,SMALL(IF(coloui="oui",ROW(coloui)-2,""),ROW($A23)),COLUMN(H:H)),"")</f>
        <v/>
      </c>
      <c r="J25" s="59" t="str">
        <f t="array" aca="1" ref="J25" ca="1">IFERROR(INDEX(bdd,SMALL(IF(coloui="oui",ROW(coloui)-2,""),ROW($A23)),COLUMN(I:I)),"")</f>
        <v/>
      </c>
    </row>
    <row r="26" spans="2:10">
      <c r="B26" s="59" t="str">
        <f t="array" aca="1" ref="B26" ca="1">IFERROR(INDEX(bdd,SMALL(IF(coloui="oui",ROW(coloui)-2,""),ROW($A24)),COLUMN(A:A)),"")</f>
        <v/>
      </c>
      <c r="C26" s="59" t="str">
        <f t="array" aca="1" ref="C26" ca="1">IFERROR(INDEX(bdd,SMALL(IF(coloui="oui",ROW(coloui)-2,""),ROW($A24)),COLUMN(B:B)),"")</f>
        <v/>
      </c>
      <c r="D26" s="59" t="str">
        <f t="array" aca="1" ref="D26" ca="1">IFERROR(INDEX(bdd,SMALL(IF(coloui="oui",ROW(coloui)-2,""),ROW($A24)),COLUMN(C:C)),"")</f>
        <v/>
      </c>
      <c r="E26" s="59" t="str">
        <f t="array" aca="1" ref="E26" ca="1">IFERROR(INDEX(bdd,SMALL(IF(coloui="oui",ROW(coloui)-2,""),ROW($A24)),COLUMN(D:D)),"")</f>
        <v/>
      </c>
      <c r="F26" s="59" t="str">
        <f t="array" aca="1" ref="F26" ca="1">IFERROR(INDEX(bdd,SMALL(IF(coloui="oui",ROW(coloui)-2,""),ROW($A24)),COLUMN(E:E)),"")</f>
        <v/>
      </c>
      <c r="G26" s="59" t="str">
        <f t="array" aca="1" ref="G26" ca="1">IFERROR(INDEX(bdd,SMALL(IF(coloui="oui",ROW(coloui)-2,""),ROW($A24)),COLUMN(F:F)),"")</f>
        <v/>
      </c>
      <c r="H26" s="59" t="str">
        <f t="array" aca="1" ref="H26" ca="1">IFERROR(INDEX(bdd,SMALL(IF(coloui="oui",ROW(coloui)-2,""),ROW($A24)),COLUMN(G:G)),"")</f>
        <v/>
      </c>
      <c r="I26" s="59" t="str">
        <f t="array" aca="1" ref="I26" ca="1">IFERROR(INDEX(bdd,SMALL(IF(coloui="oui",ROW(coloui)-2,""),ROW($A24)),COLUMN(H:H)),"")</f>
        <v/>
      </c>
      <c r="J26" s="59" t="str">
        <f t="array" aca="1" ref="J26" ca="1">IFERROR(INDEX(bdd,SMALL(IF(coloui="oui",ROW(coloui)-2,""),ROW($A24)),COLUMN(I:I)),"")</f>
        <v/>
      </c>
    </row>
    <row r="27" spans="2:10">
      <c r="B27" s="59" t="str">
        <f t="array" aca="1" ref="B27" ca="1">IFERROR(INDEX(bdd,SMALL(IF(coloui="oui",ROW(coloui)-2,""),ROW($A25)),COLUMN(A:A)),"")</f>
        <v/>
      </c>
      <c r="C27" s="59" t="str">
        <f t="array" aca="1" ref="C27" ca="1">IFERROR(INDEX(bdd,SMALL(IF(coloui="oui",ROW(coloui)-2,""),ROW($A25)),COLUMN(B:B)),"")</f>
        <v/>
      </c>
      <c r="D27" s="59" t="str">
        <f t="array" aca="1" ref="D27" ca="1">IFERROR(INDEX(bdd,SMALL(IF(coloui="oui",ROW(coloui)-2,""),ROW($A25)),COLUMN(C:C)),"")</f>
        <v/>
      </c>
      <c r="E27" s="59" t="str">
        <f t="array" aca="1" ref="E27" ca="1">IFERROR(INDEX(bdd,SMALL(IF(coloui="oui",ROW(coloui)-2,""),ROW($A25)),COLUMN(D:D)),"")</f>
        <v/>
      </c>
      <c r="F27" s="59" t="str">
        <f t="array" aca="1" ref="F27" ca="1">IFERROR(INDEX(bdd,SMALL(IF(coloui="oui",ROW(coloui)-2,""),ROW($A25)),COLUMN(E:E)),"")</f>
        <v/>
      </c>
      <c r="G27" s="59" t="str">
        <f t="array" aca="1" ref="G27" ca="1">IFERROR(INDEX(bdd,SMALL(IF(coloui="oui",ROW(coloui)-2,""),ROW($A25)),COLUMN(F:F)),"")</f>
        <v/>
      </c>
      <c r="H27" s="59" t="str">
        <f t="array" aca="1" ref="H27" ca="1">IFERROR(INDEX(bdd,SMALL(IF(coloui="oui",ROW(coloui)-2,""),ROW($A25)),COLUMN(G:G)),"")</f>
        <v/>
      </c>
      <c r="I27" s="59" t="str">
        <f t="array" aca="1" ref="I27" ca="1">IFERROR(INDEX(bdd,SMALL(IF(coloui="oui",ROW(coloui)-2,""),ROW($A25)),COLUMN(H:H)),"")</f>
        <v/>
      </c>
      <c r="J27" s="59" t="str">
        <f t="array" aca="1" ref="J27" ca="1">IFERROR(INDEX(bdd,SMALL(IF(coloui="oui",ROW(coloui)-2,""),ROW($A25)),COLUMN(I:I)),"")</f>
        <v/>
      </c>
    </row>
    <row r="28" spans="2:10">
      <c r="B28" s="59" t="str">
        <f t="array" aca="1" ref="B28" ca="1">IFERROR(INDEX(bdd,SMALL(IF(coloui="oui",ROW(coloui)-2,""),ROW($A26)),COLUMN(A:A)),"")</f>
        <v/>
      </c>
      <c r="C28" s="59" t="str">
        <f t="array" aca="1" ref="C28" ca="1">IFERROR(INDEX(bdd,SMALL(IF(coloui="oui",ROW(coloui)-2,""),ROW($A26)),COLUMN(B:B)),"")</f>
        <v/>
      </c>
      <c r="D28" s="59" t="str">
        <f t="array" aca="1" ref="D28" ca="1">IFERROR(INDEX(bdd,SMALL(IF(coloui="oui",ROW(coloui)-2,""),ROW($A26)),COLUMN(C:C)),"")</f>
        <v/>
      </c>
      <c r="E28" s="59" t="str">
        <f t="array" aca="1" ref="E28" ca="1">IFERROR(INDEX(bdd,SMALL(IF(coloui="oui",ROW(coloui)-2,""),ROW($A26)),COLUMN(D:D)),"")</f>
        <v/>
      </c>
      <c r="F28" s="59" t="str">
        <f t="array" aca="1" ref="F28" ca="1">IFERROR(INDEX(bdd,SMALL(IF(coloui="oui",ROW(coloui)-2,""),ROW($A26)),COLUMN(E:E)),"")</f>
        <v/>
      </c>
      <c r="G28" s="59" t="str">
        <f t="array" aca="1" ref="G28" ca="1">IFERROR(INDEX(bdd,SMALL(IF(coloui="oui",ROW(coloui)-2,""),ROW($A26)),COLUMN(F:F)),"")</f>
        <v/>
      </c>
      <c r="H28" s="59" t="str">
        <f t="array" aca="1" ref="H28" ca="1">IFERROR(INDEX(bdd,SMALL(IF(coloui="oui",ROW(coloui)-2,""),ROW($A26)),COLUMN(G:G)),"")</f>
        <v/>
      </c>
      <c r="I28" s="59" t="str">
        <f t="array" aca="1" ref="I28" ca="1">IFERROR(INDEX(bdd,SMALL(IF(coloui="oui",ROW(coloui)-2,""),ROW($A26)),COLUMN(H:H)),"")</f>
        <v/>
      </c>
      <c r="J28" s="59" t="str">
        <f t="array" aca="1" ref="J28" ca="1">IFERROR(INDEX(bdd,SMALL(IF(coloui="oui",ROW(coloui)-2,""),ROW($A26)),COLUMN(I:I)),"")</f>
        <v/>
      </c>
    </row>
    <row r="29" spans="2:10">
      <c r="B29" s="59" t="str">
        <f t="array" aca="1" ref="B29" ca="1">IFERROR(INDEX(bdd,SMALL(IF(coloui="oui",ROW(coloui)-2,""),ROW($A27)),COLUMN(A:A)),"")</f>
        <v/>
      </c>
      <c r="C29" s="59" t="str">
        <f t="array" aca="1" ref="C29" ca="1">IFERROR(INDEX(bdd,SMALL(IF(coloui="oui",ROW(coloui)-2,""),ROW($A27)),COLUMN(B:B)),"")</f>
        <v/>
      </c>
      <c r="D29" s="59" t="str">
        <f t="array" aca="1" ref="D29" ca="1">IFERROR(INDEX(bdd,SMALL(IF(coloui="oui",ROW(coloui)-2,""),ROW($A27)),COLUMN(C:C)),"")</f>
        <v/>
      </c>
      <c r="E29" s="59" t="str">
        <f t="array" aca="1" ref="E29" ca="1">IFERROR(INDEX(bdd,SMALL(IF(coloui="oui",ROW(coloui)-2,""),ROW($A27)),COLUMN(D:D)),"")</f>
        <v/>
      </c>
      <c r="F29" s="59" t="str">
        <f t="array" aca="1" ref="F29" ca="1">IFERROR(INDEX(bdd,SMALL(IF(coloui="oui",ROW(coloui)-2,""),ROW($A27)),COLUMN(E:E)),"")</f>
        <v/>
      </c>
      <c r="G29" s="59" t="str">
        <f t="array" aca="1" ref="G29" ca="1">IFERROR(INDEX(bdd,SMALL(IF(coloui="oui",ROW(coloui)-2,""),ROW($A27)),COLUMN(F:F)),"")</f>
        <v/>
      </c>
      <c r="H29" s="59" t="str">
        <f t="array" aca="1" ref="H29" ca="1">IFERROR(INDEX(bdd,SMALL(IF(coloui="oui",ROW(coloui)-2,""),ROW($A27)),COLUMN(G:G)),"")</f>
        <v/>
      </c>
      <c r="I29" s="59" t="str">
        <f t="array" aca="1" ref="I29" ca="1">IFERROR(INDEX(bdd,SMALL(IF(coloui="oui",ROW(coloui)-2,""),ROW($A27)),COLUMN(H:H)),"")</f>
        <v/>
      </c>
      <c r="J29" s="59" t="str">
        <f t="array" aca="1" ref="J29" ca="1">IFERROR(INDEX(bdd,SMALL(IF(coloui="oui",ROW(coloui)-2,""),ROW($A27)),COLUMN(I:I)),"")</f>
        <v/>
      </c>
    </row>
    <row r="30" spans="2:10">
      <c r="B30" s="59" t="str">
        <f t="array" aca="1" ref="B30" ca="1">IFERROR(INDEX(bdd,SMALL(IF(coloui="oui",ROW(coloui)-2,""),ROW($A28)),COLUMN(A:A)),"")</f>
        <v/>
      </c>
      <c r="C30" s="59" t="str">
        <f t="array" aca="1" ref="C30" ca="1">IFERROR(INDEX(bdd,SMALL(IF(coloui="oui",ROW(coloui)-2,""),ROW($A28)),COLUMN(B:B)),"")</f>
        <v/>
      </c>
      <c r="D30" s="59" t="str">
        <f t="array" aca="1" ref="D30" ca="1">IFERROR(INDEX(bdd,SMALL(IF(coloui="oui",ROW(coloui)-2,""),ROW($A28)),COLUMN(C:C)),"")</f>
        <v/>
      </c>
      <c r="E30" s="59" t="str">
        <f t="array" aca="1" ref="E30" ca="1">IFERROR(INDEX(bdd,SMALL(IF(coloui="oui",ROW(coloui)-2,""),ROW($A28)),COLUMN(D:D)),"")</f>
        <v/>
      </c>
      <c r="F30" s="59" t="str">
        <f t="array" aca="1" ref="F30" ca="1">IFERROR(INDEX(bdd,SMALL(IF(coloui="oui",ROW(coloui)-2,""),ROW($A28)),COLUMN(E:E)),"")</f>
        <v/>
      </c>
      <c r="G30" s="59" t="str">
        <f t="array" aca="1" ref="G30" ca="1">IFERROR(INDEX(bdd,SMALL(IF(coloui="oui",ROW(coloui)-2,""),ROW($A28)),COLUMN(F:F)),"")</f>
        <v/>
      </c>
      <c r="H30" s="59" t="str">
        <f t="array" aca="1" ref="H30" ca="1">IFERROR(INDEX(bdd,SMALL(IF(coloui="oui",ROW(coloui)-2,""),ROW($A28)),COLUMN(G:G)),"")</f>
        <v/>
      </c>
      <c r="I30" s="59" t="str">
        <f t="array" aca="1" ref="I30" ca="1">IFERROR(INDEX(bdd,SMALL(IF(coloui="oui",ROW(coloui)-2,""),ROW($A28)),COLUMN(H:H)),"")</f>
        <v/>
      </c>
      <c r="J30" s="59" t="str">
        <f t="array" aca="1" ref="J30" ca="1">IFERROR(INDEX(bdd,SMALL(IF(coloui="oui",ROW(coloui)-2,""),ROW($A28)),COLUMN(I:I)),"")</f>
        <v/>
      </c>
    </row>
    <row r="31" spans="2:10">
      <c r="B31" s="59" t="str">
        <f t="array" aca="1" ref="B31" ca="1">IFERROR(INDEX(bdd,SMALL(IF(coloui="oui",ROW(coloui)-2,""),ROW($A29)),COLUMN(A:A)),"")</f>
        <v/>
      </c>
      <c r="C31" s="59" t="str">
        <f t="array" aca="1" ref="C31" ca="1">IFERROR(INDEX(bdd,SMALL(IF(coloui="oui",ROW(coloui)-2,""),ROW($A29)),COLUMN(B:B)),"")</f>
        <v/>
      </c>
      <c r="D31" s="59" t="str">
        <f t="array" aca="1" ref="D31" ca="1">IFERROR(INDEX(bdd,SMALL(IF(coloui="oui",ROW(coloui)-2,""),ROW($A29)),COLUMN(C:C)),"")</f>
        <v/>
      </c>
      <c r="E31" s="59" t="str">
        <f t="array" aca="1" ref="E31" ca="1">IFERROR(INDEX(bdd,SMALL(IF(coloui="oui",ROW(coloui)-2,""),ROW($A29)),COLUMN(D:D)),"")</f>
        <v/>
      </c>
      <c r="F31" s="59" t="str">
        <f t="array" aca="1" ref="F31" ca="1">IFERROR(INDEX(bdd,SMALL(IF(coloui="oui",ROW(coloui)-2,""),ROW($A29)),COLUMN(E:E)),"")</f>
        <v/>
      </c>
      <c r="G31" s="59" t="str">
        <f t="array" aca="1" ref="G31" ca="1">IFERROR(INDEX(bdd,SMALL(IF(coloui="oui",ROW(coloui)-2,""),ROW($A29)),COLUMN(F:F)),"")</f>
        <v/>
      </c>
      <c r="H31" s="59" t="str">
        <f t="array" aca="1" ref="H31" ca="1">IFERROR(INDEX(bdd,SMALL(IF(coloui="oui",ROW(coloui)-2,""),ROW($A29)),COLUMN(G:G)),"")</f>
        <v/>
      </c>
      <c r="I31" s="59" t="str">
        <f t="array" aca="1" ref="I31" ca="1">IFERROR(INDEX(bdd,SMALL(IF(coloui="oui",ROW(coloui)-2,""),ROW($A29)),COLUMN(H:H)),"")</f>
        <v/>
      </c>
      <c r="J31" s="59" t="str">
        <f t="array" aca="1" ref="J31" ca="1">IFERROR(INDEX(bdd,SMALL(IF(coloui="oui",ROW(coloui)-2,""),ROW($A29)),COLUMN(I:I)),"")</f>
        <v/>
      </c>
    </row>
    <row r="32" spans="2:10">
      <c r="B32" s="59" t="str">
        <f t="array" aca="1" ref="B32" ca="1">IFERROR(INDEX(bdd,SMALL(IF(coloui="oui",ROW(coloui)-2,""),ROW($A30)),COLUMN(A:A)),"")</f>
        <v/>
      </c>
      <c r="C32" s="59" t="str">
        <f t="array" aca="1" ref="C32" ca="1">IFERROR(INDEX(bdd,SMALL(IF(coloui="oui",ROW(coloui)-2,""),ROW($A30)),COLUMN(B:B)),"")</f>
        <v/>
      </c>
      <c r="D32" s="59" t="str">
        <f t="array" aca="1" ref="D32" ca="1">IFERROR(INDEX(bdd,SMALL(IF(coloui="oui",ROW(coloui)-2,""),ROW($A30)),COLUMN(C:C)),"")</f>
        <v/>
      </c>
      <c r="E32" s="59" t="str">
        <f t="array" aca="1" ref="E32" ca="1">IFERROR(INDEX(bdd,SMALL(IF(coloui="oui",ROW(coloui)-2,""),ROW($A30)),COLUMN(D:D)),"")</f>
        <v/>
      </c>
      <c r="F32" s="59" t="str">
        <f t="array" aca="1" ref="F32" ca="1">IFERROR(INDEX(bdd,SMALL(IF(coloui="oui",ROW(coloui)-2,""),ROW($A30)),COLUMN(E:E)),"")</f>
        <v/>
      </c>
      <c r="G32" s="59" t="str">
        <f t="array" aca="1" ref="G32" ca="1">IFERROR(INDEX(bdd,SMALL(IF(coloui="oui",ROW(coloui)-2,""),ROW($A30)),COLUMN(F:F)),"")</f>
        <v/>
      </c>
      <c r="H32" s="59" t="str">
        <f t="array" aca="1" ref="H32" ca="1">IFERROR(INDEX(bdd,SMALL(IF(coloui="oui",ROW(coloui)-2,""),ROW($A30)),COLUMN(G:G)),"")</f>
        <v/>
      </c>
      <c r="I32" s="59" t="str">
        <f t="array" aca="1" ref="I32" ca="1">IFERROR(INDEX(bdd,SMALL(IF(coloui="oui",ROW(coloui)-2,""),ROW($A30)),COLUMN(H:H)),"")</f>
        <v/>
      </c>
      <c r="J32" s="59" t="str">
        <f t="array" aca="1" ref="J32" ca="1">IFERROR(INDEX(bdd,SMALL(IF(coloui="oui",ROW(coloui)-2,""),ROW($A30)),COLUMN(I:I)),"")</f>
        <v/>
      </c>
    </row>
  </sheetData>
  <conditionalFormatting sqref="B3:J33">
    <cfRule type="expression" dxfId="2" priority="1">
      <formula>AND(MOD(ROW(),2)=0)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10"/>
  <sheetViews>
    <sheetView workbookViewId="0">
      <selection activeCell="A10" sqref="A10"/>
    </sheetView>
  </sheetViews>
  <sheetFormatPr baseColWidth="10" defaultRowHeight="14.5"/>
  <cols>
    <col min="1" max="1" width="14.08984375" bestFit="1" customWidth="1"/>
    <col min="2" max="5" width="11.6328125" bestFit="1" customWidth="1"/>
    <col min="6" max="6" width="22.453125" bestFit="1" customWidth="1"/>
    <col min="7" max="8" width="11.6328125" bestFit="1" customWidth="1"/>
    <col min="9" max="9" width="21.453125" bestFit="1" customWidth="1"/>
    <col min="10" max="12" width="11.6328125" bestFit="1" customWidth="1"/>
  </cols>
  <sheetData>
    <row r="1" spans="1:12" ht="70.75" customHeight="1"/>
    <row r="3" spans="1:12" ht="30.5">
      <c r="A3" s="10" t="s">
        <v>40</v>
      </c>
      <c r="B3" s="11" t="s">
        <v>41</v>
      </c>
      <c r="C3" s="11" t="s">
        <v>42</v>
      </c>
      <c r="D3" s="11" t="s">
        <v>0</v>
      </c>
      <c r="E3" s="11" t="s">
        <v>43</v>
      </c>
      <c r="F3" s="10" t="s">
        <v>44</v>
      </c>
      <c r="G3" s="11" t="s">
        <v>0</v>
      </c>
      <c r="H3" s="11" t="s">
        <v>45</v>
      </c>
      <c r="I3" s="10" t="s">
        <v>46</v>
      </c>
      <c r="J3" s="11" t="s">
        <v>0</v>
      </c>
      <c r="K3" s="11" t="s">
        <v>47</v>
      </c>
      <c r="L3" s="12" t="s">
        <v>48</v>
      </c>
    </row>
    <row r="4" spans="1:12">
      <c r="A4" s="13"/>
      <c r="B4" s="13"/>
      <c r="C4" s="13"/>
      <c r="D4" s="13"/>
      <c r="E4" s="13"/>
      <c r="F4" s="13"/>
      <c r="G4" s="13"/>
      <c r="H4" s="14" t="s">
        <v>15</v>
      </c>
      <c r="I4" s="13"/>
      <c r="J4" s="13"/>
      <c r="K4" s="13"/>
      <c r="L4" s="13"/>
    </row>
    <row r="7" spans="1:12">
      <c r="A7" s="15" t="s">
        <v>50</v>
      </c>
    </row>
    <row r="8" spans="1:12">
      <c r="A8" s="15" t="s">
        <v>51</v>
      </c>
    </row>
    <row r="10" spans="1:12">
      <c r="A10" t="e">
        <f ca="1">IF(ROWS($1:1)&lt;=COUNTIF([1]BD!$A$2:$A$37,$B$1),INDEX([1]BD!B$2:B$37,SMALL(IF([1]BD!$A$2:$A$37=$B$1,ROW(INDIRECT("1:"&amp;ROWS([1]BD!$A$2:$A$37)))),ROWS($1:1))),"")</f>
        <v>#VALUE!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15"/>
  <sheetViews>
    <sheetView workbookViewId="0">
      <selection activeCell="C8" sqref="C8"/>
    </sheetView>
  </sheetViews>
  <sheetFormatPr baseColWidth="10" defaultRowHeight="14.5"/>
  <sheetData>
    <row r="1" spans="1:3">
      <c r="A1" t="s">
        <v>21</v>
      </c>
      <c r="C1" t="s">
        <v>33</v>
      </c>
    </row>
    <row r="2" spans="1:3">
      <c r="A2" t="s">
        <v>1</v>
      </c>
      <c r="C2" t="s">
        <v>34</v>
      </c>
    </row>
    <row r="3" spans="1:3">
      <c r="A3" t="s">
        <v>2</v>
      </c>
      <c r="C3" t="s">
        <v>35</v>
      </c>
    </row>
    <row r="4" spans="1:3">
      <c r="A4" t="s">
        <v>3</v>
      </c>
    </row>
    <row r="5" spans="1:3">
      <c r="A5" t="s">
        <v>4</v>
      </c>
    </row>
    <row r="6" spans="1:3">
      <c r="A6" t="s">
        <v>5</v>
      </c>
    </row>
    <row r="7" spans="1:3">
      <c r="A7" t="s">
        <v>6</v>
      </c>
    </row>
    <row r="8" spans="1:3">
      <c r="A8" t="s">
        <v>7</v>
      </c>
    </row>
    <row r="9" spans="1:3">
      <c r="A9" t="s">
        <v>8</v>
      </c>
    </row>
    <row r="10" spans="1:3">
      <c r="A10" t="s">
        <v>9</v>
      </c>
    </row>
    <row r="11" spans="1:3">
      <c r="A11" t="s">
        <v>10</v>
      </c>
    </row>
    <row r="12" spans="1:3">
      <c r="A12" t="s">
        <v>11</v>
      </c>
    </row>
    <row r="13" spans="1:3">
      <c r="A13" t="s">
        <v>12</v>
      </c>
    </row>
    <row r="14" spans="1:3">
      <c r="A14" t="s">
        <v>13</v>
      </c>
    </row>
    <row r="15" spans="1:3">
      <c r="A1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Inscriptions</vt:lpstr>
      <vt:lpstr>Feuille2</vt:lpstr>
      <vt:lpstr>Inscriptions a envoyer</vt:lpstr>
      <vt:lpstr>Base données (verrouillée)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tulipe</cp:lastModifiedBy>
  <dcterms:created xsi:type="dcterms:W3CDTF">2017-08-03T09:58:37Z</dcterms:created>
  <dcterms:modified xsi:type="dcterms:W3CDTF">2017-08-19T16:11:26Z</dcterms:modified>
</cp:coreProperties>
</file>