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8280" windowHeight="110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1" a="1"/>
  <c r="N20" s="1"/>
  <c r="N17" a="1"/>
  <c r="N17" s="1"/>
  <c r="N14" a="1"/>
  <c r="N14" s="1"/>
  <c r="N6" a="1"/>
  <c r="N6" s="1"/>
</calcChain>
</file>

<file path=xl/sharedStrings.xml><?xml version="1.0" encoding="utf-8"?>
<sst xmlns="http://schemas.openxmlformats.org/spreadsheetml/2006/main" count="80" uniqueCount="36">
  <si>
    <t>C41549</t>
  </si>
  <si>
    <t>H26555</t>
  </si>
  <si>
    <t>F50779</t>
  </si>
  <si>
    <t>C07649</t>
  </si>
  <si>
    <t>A52179</t>
  </si>
  <si>
    <t>C44441</t>
  </si>
  <si>
    <t>F60906</t>
  </si>
  <si>
    <t>A79778</t>
  </si>
  <si>
    <t>MICKAEL</t>
  </si>
  <si>
    <t>DELPHINE</t>
  </si>
  <si>
    <t>ALEXANDRA</t>
  </si>
  <si>
    <t>DAVID</t>
  </si>
  <si>
    <t>KELLY</t>
  </si>
  <si>
    <t>WILLIAM</t>
  </si>
  <si>
    <t>PASCALE</t>
  </si>
  <si>
    <t>LUDWIG</t>
  </si>
  <si>
    <t>Prénom</t>
  </si>
  <si>
    <t>Code</t>
  </si>
  <si>
    <t>Module 1</t>
  </si>
  <si>
    <t>Module 2</t>
  </si>
  <si>
    <t>Module 3</t>
  </si>
  <si>
    <t>Module 4</t>
  </si>
  <si>
    <t>Module 5</t>
  </si>
  <si>
    <t>Module 6</t>
  </si>
  <si>
    <t>Total Personnes formées</t>
  </si>
  <si>
    <t>résultat à trouver</t>
  </si>
  <si>
    <t xml:space="preserve">matricielle à valider avec les touches </t>
  </si>
  <si>
    <t xml:space="preserve">Ctrl  Maj  Entrée en simultané </t>
  </si>
  <si>
    <t xml:space="preserve">prêt pour 100 candidats </t>
  </si>
  <si>
    <t>Domaine</t>
  </si>
  <si>
    <t>ouvrier</t>
  </si>
  <si>
    <t>technicien</t>
  </si>
  <si>
    <t>ingénieur</t>
  </si>
  <si>
    <t>Total ouvrier formées</t>
  </si>
  <si>
    <t>Total technicien formées</t>
  </si>
  <si>
    <t>Total ingénieur formées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</si>
</sst>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2" xfId="0" applyFill="1" applyBorder="1"/>
    <xf numFmtId="0" fontId="0" fillId="0" borderId="0" xfId="0" applyBorder="1"/>
    <xf numFmtId="0" fontId="0" fillId="2" borderId="3" xfId="0" applyFill="1" applyBorder="1"/>
    <xf numFmtId="0" fontId="2" fillId="0" borderId="4" xfId="0" applyFont="1" applyFill="1" applyBorder="1"/>
    <xf numFmtId="0" fontId="0" fillId="0" borderId="4" xfId="0" applyFill="1" applyBorder="1"/>
    <xf numFmtId="0" fontId="3" fillId="0" borderId="4" xfId="0" applyFont="1" applyFill="1" applyBorder="1"/>
    <xf numFmtId="0" fontId="1" fillId="0" borderId="4" xfId="0" applyFont="1" applyFill="1" applyBorder="1"/>
    <xf numFmtId="0" fontId="0" fillId="0" borderId="0" xfId="0" quotePrefix="1" applyAlignment="1">
      <alignment horizontal="left" vertical="top" wrapText="1"/>
    </xf>
    <xf numFmtId="0" fontId="0" fillId="0" borderId="0" xfId="0" applyFill="1"/>
    <xf numFmtId="0" fontId="4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4" fontId="0" fillId="0" borderId="0" xfId="0" applyNumberFormat="1" applyBorder="1"/>
    <xf numFmtId="0" fontId="0" fillId="2" borderId="5" xfId="0" applyFill="1" applyBorder="1"/>
    <xf numFmtId="0" fontId="0" fillId="2" borderId="6" xfId="0" applyFill="1" applyBorder="1"/>
    <xf numFmtId="14" fontId="0" fillId="0" borderId="7" xfId="0" applyNumberFormat="1" applyBorder="1"/>
    <xf numFmtId="0" fontId="0" fillId="0" borderId="7" xfId="0" applyBorder="1"/>
    <xf numFmtId="0" fontId="0" fillId="6" borderId="5" xfId="0" applyFill="1" applyBorder="1"/>
    <xf numFmtId="0" fontId="0" fillId="7" borderId="5" xfId="0" applyFill="1" applyBorder="1"/>
    <xf numFmtId="0" fontId="0" fillId="8" borderId="5" xfId="0" applyFill="1" applyBorder="1"/>
    <xf numFmtId="0" fontId="0" fillId="6" borderId="0" xfId="0" applyFill="1" applyAlignment="1">
      <alignment horizontal="center"/>
    </xf>
    <xf numFmtId="0" fontId="0" fillId="3" borderId="0" xfId="0" applyFill="1" applyAlignment="1">
      <alignment horizontal="left" vertical="top"/>
    </xf>
    <xf numFmtId="0" fontId="0" fillId="4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5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114301</xdr:colOff>
      <xdr:row>4</xdr:row>
      <xdr:rowOff>171450</xdr:rowOff>
    </xdr:from>
    <xdr:to>
      <xdr:col>19</xdr:col>
      <xdr:colOff>66675</xdr:colOff>
      <xdr:row>10</xdr:row>
      <xdr:rowOff>19049</xdr:rowOff>
    </xdr:to>
    <xdr:sp macro="" textlink="">
      <xdr:nvSpPr>
        <xdr:cNvPr id="3" name="ZoneTexte 2"/>
        <xdr:cNvSpPr txBox="1"/>
      </xdr:nvSpPr>
      <xdr:spPr>
        <a:xfrm>
          <a:off x="10753726" y="933450"/>
          <a:ext cx="3771899" cy="1009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==&gt; s'il y a une date</a:t>
          </a:r>
          <a:r>
            <a:rPr lang="fr-FR" sz="1100" baseline="0"/>
            <a:t> </a:t>
          </a:r>
          <a:r>
            <a:rPr lang="fr-FR" sz="1100"/>
            <a:t>sur la ligne de la personne alors compte +1</a:t>
          </a:r>
        </a:p>
        <a:p>
          <a:r>
            <a:rPr lang="fr-FR" sz="1100"/>
            <a:t>les autres date sur la même ligne ne s'additionnent pas.</a:t>
          </a:r>
        </a:p>
        <a:p>
          <a:endParaRPr lang="fr-FR" sz="1100"/>
        </a:p>
        <a:p>
          <a:r>
            <a:rPr lang="fr-FR" sz="1100"/>
            <a:t>Je cherche à trouver le nombre de personnes formés au total</a:t>
          </a:r>
          <a:r>
            <a:rPr lang="fr-FR" sz="1100" baseline="0"/>
            <a:t> et non le nombre de module réalisés.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"/>
  <sheetViews>
    <sheetView tabSelected="1" workbookViewId="0">
      <selection activeCell="N20" sqref="N20"/>
    </sheetView>
  </sheetViews>
  <sheetFormatPr baseColWidth="10" defaultRowHeight="14.5"/>
  <cols>
    <col min="2" max="2" width="16.81640625" customWidth="1"/>
    <col min="14" max="14" width="12.1796875" bestFit="1" customWidth="1"/>
    <col min="15" max="15" width="11.54296875" customWidth="1"/>
  </cols>
  <sheetData>
    <row r="1" spans="1:15">
      <c r="A1" s="3" t="s">
        <v>17</v>
      </c>
      <c r="B1" s="3" t="s">
        <v>16</v>
      </c>
      <c r="C1" s="13" t="s">
        <v>29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4" t="s">
        <v>23</v>
      </c>
    </row>
    <row r="2" spans="1:15">
      <c r="A2" s="4" t="s">
        <v>0</v>
      </c>
      <c r="B2" s="6" t="s">
        <v>8</v>
      </c>
      <c r="C2" s="18" t="s">
        <v>30</v>
      </c>
      <c r="D2" s="2"/>
      <c r="E2" s="12">
        <v>43500</v>
      </c>
      <c r="F2" s="2"/>
      <c r="G2" s="2"/>
      <c r="H2" s="2"/>
      <c r="I2" s="15">
        <v>43500</v>
      </c>
    </row>
    <row r="3" spans="1:15">
      <c r="A3" s="4" t="s">
        <v>1</v>
      </c>
      <c r="B3" s="6" t="s">
        <v>9</v>
      </c>
      <c r="C3" s="18" t="s">
        <v>30</v>
      </c>
      <c r="D3" s="2"/>
      <c r="E3" s="2"/>
      <c r="F3" s="12"/>
      <c r="G3" s="2"/>
      <c r="H3" s="2"/>
      <c r="I3" s="16"/>
    </row>
    <row r="4" spans="1:15">
      <c r="A4" s="5" t="s">
        <v>2</v>
      </c>
      <c r="B4" s="7" t="s">
        <v>10</v>
      </c>
      <c r="C4" s="19" t="s">
        <v>31</v>
      </c>
      <c r="D4" s="12">
        <v>43500</v>
      </c>
      <c r="E4" s="2"/>
      <c r="F4" s="2"/>
      <c r="G4" s="2"/>
      <c r="H4" s="2"/>
      <c r="I4" s="16"/>
    </row>
    <row r="5" spans="1:15" ht="15" thickBot="1">
      <c r="A5" s="4" t="s">
        <v>3</v>
      </c>
      <c r="B5" s="6" t="s">
        <v>11</v>
      </c>
      <c r="C5" s="17" t="s">
        <v>32</v>
      </c>
      <c r="D5" s="2"/>
      <c r="E5" s="12">
        <v>43500</v>
      </c>
      <c r="F5" s="2"/>
      <c r="G5" s="12">
        <v>43500</v>
      </c>
      <c r="H5" s="2"/>
      <c r="I5" s="15">
        <v>43500</v>
      </c>
    </row>
    <row r="6" spans="1:15" ht="19" thickBot="1">
      <c r="A6" s="5" t="s">
        <v>4</v>
      </c>
      <c r="B6" s="7" t="s">
        <v>12</v>
      </c>
      <c r="C6" s="19" t="s">
        <v>31</v>
      </c>
      <c r="D6" s="2"/>
      <c r="E6" s="2"/>
      <c r="F6" s="2"/>
      <c r="G6" s="2"/>
      <c r="H6" s="2"/>
      <c r="I6" s="16"/>
      <c r="L6" s="21" t="s">
        <v>24</v>
      </c>
      <c r="M6" s="21"/>
      <c r="N6" s="11">
        <f t="array" ref="N6">SUM(--(FREQUENCY(IF(D2:I100&gt;0,ROW(D2:D100),""),ROW(D2:D100))&gt;0))</f>
        <v>12</v>
      </c>
    </row>
    <row r="7" spans="1:15">
      <c r="A7" s="5" t="s">
        <v>5</v>
      </c>
      <c r="B7" s="7" t="s">
        <v>13</v>
      </c>
      <c r="C7" s="18" t="s">
        <v>30</v>
      </c>
      <c r="D7" s="2"/>
      <c r="E7" s="12">
        <v>43500</v>
      </c>
      <c r="F7" s="2"/>
      <c r="G7" s="2"/>
      <c r="H7" s="2"/>
      <c r="I7" s="16"/>
      <c r="L7" s="22" t="s">
        <v>25</v>
      </c>
      <c r="M7" s="22"/>
      <c r="N7">
        <v>12</v>
      </c>
    </row>
    <row r="8" spans="1:15">
      <c r="A8" s="4" t="s">
        <v>6</v>
      </c>
      <c r="B8" s="6" t="s">
        <v>14</v>
      </c>
      <c r="C8" s="18" t="s">
        <v>30</v>
      </c>
      <c r="D8" s="2"/>
      <c r="E8" s="12"/>
      <c r="F8" s="2"/>
      <c r="G8" s="2"/>
      <c r="H8" s="2"/>
      <c r="I8" s="16"/>
    </row>
    <row r="9" spans="1:15">
      <c r="A9" s="5" t="s">
        <v>7</v>
      </c>
      <c r="B9" s="7" t="s">
        <v>15</v>
      </c>
      <c r="C9" s="17" t="s">
        <v>32</v>
      </c>
      <c r="D9" s="2"/>
      <c r="E9" s="12">
        <v>43500</v>
      </c>
      <c r="F9" s="2"/>
      <c r="G9" s="2"/>
      <c r="H9" s="2"/>
      <c r="I9" s="16"/>
    </row>
    <row r="10" spans="1:15">
      <c r="A10" s="4" t="s">
        <v>3</v>
      </c>
      <c r="B10" s="6" t="s">
        <v>11</v>
      </c>
      <c r="C10" s="19" t="s">
        <v>31</v>
      </c>
      <c r="E10" s="12"/>
      <c r="F10" s="12">
        <v>43500</v>
      </c>
      <c r="I10" s="16"/>
      <c r="K10" t="s">
        <v>26</v>
      </c>
    </row>
    <row r="11" spans="1:15">
      <c r="A11" s="5" t="s">
        <v>4</v>
      </c>
      <c r="B11" s="7" t="s">
        <v>12</v>
      </c>
      <c r="C11" s="19" t="s">
        <v>31</v>
      </c>
      <c r="D11" s="12"/>
      <c r="E11" s="9"/>
      <c r="I11" s="16"/>
      <c r="K11" t="s">
        <v>27</v>
      </c>
    </row>
    <row r="12" spans="1:15">
      <c r="A12" s="5" t="s">
        <v>5</v>
      </c>
      <c r="B12" s="7" t="s">
        <v>13</v>
      </c>
      <c r="C12" s="17" t="s">
        <v>32</v>
      </c>
      <c r="I12" s="16"/>
      <c r="K12" t="s">
        <v>28</v>
      </c>
      <c r="O12" s="8"/>
    </row>
    <row r="13" spans="1:15" ht="15" thickBot="1">
      <c r="A13" s="4" t="s">
        <v>3</v>
      </c>
      <c r="B13" s="6" t="s">
        <v>11</v>
      </c>
      <c r="C13" s="17" t="s">
        <v>32</v>
      </c>
      <c r="G13" s="12">
        <v>43500</v>
      </c>
      <c r="I13" s="16"/>
    </row>
    <row r="14" spans="1:15" ht="19" thickBot="1">
      <c r="A14" s="5" t="s">
        <v>4</v>
      </c>
      <c r="B14" s="7" t="s">
        <v>12</v>
      </c>
      <c r="C14" s="19" t="s">
        <v>31</v>
      </c>
      <c r="D14" s="12">
        <v>43500</v>
      </c>
      <c r="I14" s="15">
        <v>43500</v>
      </c>
      <c r="L14" s="21" t="s">
        <v>33</v>
      </c>
      <c r="M14" s="21"/>
      <c r="N14" s="11">
        <f t="array" ref="N14">SUM(--(FREQUENCY(IF((D2:I100&gt;0)*(C2:C100="ouvrier"),ROW(D2:D100),""),ROW(D2:D100))&gt;0))</f>
        <v>5</v>
      </c>
    </row>
    <row r="15" spans="1:15" ht="18.5">
      <c r="A15" s="5" t="s">
        <v>5</v>
      </c>
      <c r="B15" s="7" t="s">
        <v>13</v>
      </c>
      <c r="C15" s="17" t="s">
        <v>32</v>
      </c>
      <c r="F15" s="10"/>
      <c r="I15" s="16"/>
      <c r="L15" s="23" t="s">
        <v>25</v>
      </c>
      <c r="M15" s="23"/>
      <c r="N15">
        <v>5</v>
      </c>
    </row>
    <row r="16" spans="1:15" ht="15" thickBot="1">
      <c r="A16" s="4" t="s">
        <v>3</v>
      </c>
      <c r="B16" s="6" t="s">
        <v>11</v>
      </c>
      <c r="C16" s="18" t="s">
        <v>30</v>
      </c>
      <c r="F16" s="12">
        <v>43500</v>
      </c>
      <c r="H16" s="12">
        <v>43500</v>
      </c>
      <c r="I16" s="16"/>
    </row>
    <row r="17" spans="1:14" ht="19" thickBot="1">
      <c r="A17" s="5" t="s">
        <v>4</v>
      </c>
      <c r="B17" s="7" t="s">
        <v>12</v>
      </c>
      <c r="C17" s="18" t="s">
        <v>30</v>
      </c>
      <c r="I17" s="16"/>
      <c r="L17" s="21" t="s">
        <v>34</v>
      </c>
      <c r="M17" s="21"/>
      <c r="N17" s="11">
        <f t="array" ref="N17">SUM(--(FREQUENCY(IF((D2:I100&gt;0)*(C2:C100="technicien"),ROW(D2:D100),""),ROW(D2:D100))&gt;0))</f>
        <v>4</v>
      </c>
    </row>
    <row r="18" spans="1:14">
      <c r="A18" s="5" t="s">
        <v>5</v>
      </c>
      <c r="B18" s="7" t="s">
        <v>13</v>
      </c>
      <c r="C18" s="17" t="s">
        <v>32</v>
      </c>
      <c r="I18" s="16"/>
      <c r="L18" s="24" t="s">
        <v>25</v>
      </c>
      <c r="M18" s="24"/>
      <c r="N18">
        <v>4</v>
      </c>
    </row>
    <row r="19" spans="1:14" ht="15" thickBot="1">
      <c r="A19" s="4" t="s">
        <v>3</v>
      </c>
      <c r="B19" s="6" t="s">
        <v>11</v>
      </c>
      <c r="C19" s="18" t="s">
        <v>30</v>
      </c>
      <c r="I19" s="15">
        <v>43500</v>
      </c>
    </row>
    <row r="20" spans="1:14" ht="19" thickBot="1">
      <c r="A20" s="5" t="s">
        <v>4</v>
      </c>
      <c r="B20" s="7" t="s">
        <v>12</v>
      </c>
      <c r="C20" s="18" t="s">
        <v>30</v>
      </c>
      <c r="E20" s="12">
        <v>43500</v>
      </c>
      <c r="F20" s="12">
        <v>43500</v>
      </c>
      <c r="I20" s="16"/>
      <c r="L20" s="21" t="s">
        <v>35</v>
      </c>
      <c r="M20" s="21"/>
      <c r="N20" s="11">
        <f t="array" ref="N20">SUM(--(FREQUENCY(IF((D2:I100&gt;0)*(C2:C100="ingénieur"),ROW(D2:D100),""),ROW(D2:D100))&gt;0))</f>
        <v>3</v>
      </c>
    </row>
    <row r="21" spans="1:14">
      <c r="A21" s="5" t="s">
        <v>5</v>
      </c>
      <c r="B21" s="7" t="s">
        <v>13</v>
      </c>
      <c r="C21" s="19" t="s">
        <v>31</v>
      </c>
      <c r="D21" s="12">
        <v>43500</v>
      </c>
      <c r="I21" s="16"/>
      <c r="L21" s="20" t="s">
        <v>25</v>
      </c>
      <c r="M21" s="20"/>
      <c r="N21">
        <v>3</v>
      </c>
    </row>
  </sheetData>
  <mergeCells count="8">
    <mergeCell ref="L21:M21"/>
    <mergeCell ref="L6:M6"/>
    <mergeCell ref="L7:M7"/>
    <mergeCell ref="L14:M14"/>
    <mergeCell ref="L17:M17"/>
    <mergeCell ref="L20:M20"/>
    <mergeCell ref="L15:M15"/>
    <mergeCell ref="L18:M18"/>
  </mergeCells>
  <conditionalFormatting sqref="A2:B9">
    <cfRule type="expression" dxfId="4" priority="5">
      <formula>FIND("PARTI",$AA2)</formula>
    </cfRule>
  </conditionalFormatting>
  <conditionalFormatting sqref="A10:B12">
    <cfRule type="expression" dxfId="3" priority="4">
      <formula>FIND("PARTI",$AA10)</formula>
    </cfRule>
  </conditionalFormatting>
  <conditionalFormatting sqref="A13:B15">
    <cfRule type="expression" dxfId="2" priority="3">
      <formula>FIND("PARTI",$AA13)</formula>
    </cfRule>
  </conditionalFormatting>
  <conditionalFormatting sqref="A16:B18">
    <cfRule type="expression" dxfId="1" priority="2">
      <formula>FIND("PARTI",$AA16)</formula>
    </cfRule>
  </conditionalFormatting>
  <conditionalFormatting sqref="A19:B21">
    <cfRule type="expression" dxfId="0" priority="1">
      <formula>FIND("PARTI",$AA19)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tulipe</cp:lastModifiedBy>
  <dcterms:created xsi:type="dcterms:W3CDTF">2019-06-18T13:12:22Z</dcterms:created>
  <dcterms:modified xsi:type="dcterms:W3CDTF">2019-06-19T08:33:39Z</dcterms:modified>
</cp:coreProperties>
</file>