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Feuil3" sheetId="3" r:id="rId2"/>
  </sheets>
  <definedNames>
    <definedName name="coli">OFFSET(Feuil1!$I$2,,,COUNT(Feuil1!$I:$I))</definedName>
    <definedName name="colj">OFFSET(colk,,-1,)</definedName>
    <definedName name="colk">OFFSET(Feuil1!$K$2,,,COUNT(Feuil1!$K:$K))</definedName>
    <definedName name="tablo">OFFSET(Feuil1!$B$2:$G$2,,,COUNT(Feuil1!$B:$B))</definedName>
  </definedNames>
  <calcPr calcId="124519"/>
</workbook>
</file>

<file path=xl/calcChain.xml><?xml version="1.0" encoding="utf-8"?>
<calcChain xmlns="http://schemas.openxmlformats.org/spreadsheetml/2006/main">
  <c r="I13" i="1" a="1"/>
  <c r="I20" a="1"/>
  <c r="I23" a="1"/>
  <c r="I25" a="1"/>
  <c r="I27" a="1"/>
  <c r="I29" a="1"/>
  <c r="I31" a="1"/>
  <c r="I33" a="1"/>
  <c r="I35" a="1"/>
  <c r="I37" a="1"/>
  <c r="I39" a="1"/>
  <c r="I41" a="1"/>
  <c r="I43" a="1"/>
  <c r="I45" a="1"/>
  <c r="I47" a="1"/>
  <c r="I49" a="1"/>
  <c r="I51" a="1"/>
  <c r="I53" a="1"/>
  <c r="I55" a="1"/>
  <c r="I57" a="1"/>
  <c r="I59" a="1"/>
  <c r="I61" a="1"/>
  <c r="I63" a="1"/>
  <c r="I65" a="1"/>
  <c r="I67" a="1"/>
  <c r="I69" a="1"/>
  <c r="I71" a="1"/>
  <c r="I72" a="1"/>
  <c r="I74" a="1"/>
  <c r="I76" a="1"/>
  <c r="I78" a="1"/>
  <c r="I80" a="1"/>
  <c r="I82" a="1"/>
  <c r="I84" a="1"/>
  <c r="I86" a="1"/>
  <c r="I88" a="1"/>
  <c r="I90" a="1"/>
  <c r="I92" a="1"/>
  <c r="I94" a="1"/>
  <c r="I96" a="1"/>
  <c r="I98" a="1"/>
  <c r="I100" a="1"/>
  <c r="I102" a="1"/>
  <c r="I104" a="1"/>
  <c r="I106" a="1"/>
  <c r="I108" a="1"/>
  <c r="I110" a="1"/>
  <c r="I112" a="1"/>
  <c r="I114" a="1"/>
  <c r="I116" a="1"/>
  <c r="I118" a="1"/>
  <c r="I120" a="1"/>
  <c r="I122" a="1"/>
  <c r="I124" a="1"/>
  <c r="I126" a="1"/>
  <c r="I128" a="1"/>
  <c r="I130" a="1"/>
  <c r="I132" a="1"/>
  <c r="I134" a="1"/>
  <c r="I136" a="1"/>
  <c r="I138" a="1"/>
  <c r="I140" a="1"/>
  <c r="I142" a="1"/>
  <c r="I144" a="1"/>
  <c r="I146" a="1"/>
  <c r="I148" a="1"/>
  <c r="I150" a="1"/>
  <c r="I152" a="1"/>
  <c r="I154" a="1"/>
  <c r="I156" a="1"/>
  <c r="I158" a="1"/>
  <c r="I160" a="1"/>
  <c r="I162" a="1"/>
  <c r="I164" a="1"/>
  <c r="I166" a="1"/>
  <c r="I168" a="1"/>
  <c r="I170" a="1"/>
  <c r="I172" a="1"/>
  <c r="I174" a="1"/>
  <c r="I176" a="1"/>
  <c r="I178" a="1"/>
  <c r="I180" a="1"/>
  <c r="I182" a="1"/>
  <c r="I184" a="1"/>
  <c r="I186" a="1"/>
  <c r="I188" a="1"/>
  <c r="I190" a="1"/>
  <c r="I192" a="1"/>
  <c r="I194" a="1"/>
  <c r="I196" a="1"/>
  <c r="I198" a="1"/>
  <c r="I200" a="1"/>
  <c r="I202" a="1"/>
  <c r="I204" a="1"/>
  <c r="I206" a="1"/>
  <c r="I208" a="1"/>
  <c r="I210" a="1"/>
  <c r="I212" a="1"/>
  <c r="I214" a="1"/>
  <c r="I216" a="1"/>
  <c r="I5" a="1"/>
  <c r="I6" a="1"/>
  <c r="I7" a="1"/>
  <c r="I8" a="1"/>
  <c r="I9" a="1"/>
  <c r="I10" a="1"/>
  <c r="I11" a="1"/>
  <c r="I12" a="1"/>
  <c r="I14" a="1"/>
  <c r="I15" a="1"/>
  <c r="I16" a="1"/>
  <c r="I17" a="1"/>
  <c r="I18" a="1"/>
  <c r="I19" a="1"/>
  <c r="I21" a="1"/>
  <c r="I22" a="1"/>
  <c r="I24" a="1"/>
  <c r="I26" a="1"/>
  <c r="I28" a="1"/>
  <c r="I30" a="1"/>
  <c r="I32" a="1"/>
  <c r="I34" a="1"/>
  <c r="I36" a="1"/>
  <c r="I38" a="1"/>
  <c r="I40" a="1"/>
  <c r="I42" a="1"/>
  <c r="I44" a="1"/>
  <c r="I46" a="1"/>
  <c r="I48" a="1"/>
  <c r="I50" a="1"/>
  <c r="I52" a="1"/>
  <c r="I54" a="1"/>
  <c r="I56" a="1"/>
  <c r="I58" a="1"/>
  <c r="I60" a="1"/>
  <c r="I62" a="1"/>
  <c r="I64" a="1"/>
  <c r="I66" a="1"/>
  <c r="I68" a="1"/>
  <c r="I70" a="1"/>
  <c r="I73" a="1"/>
  <c r="I75" a="1"/>
  <c r="I77" a="1"/>
  <c r="I79" a="1"/>
  <c r="I81" a="1"/>
  <c r="I83" a="1"/>
  <c r="I85" a="1"/>
  <c r="I87" a="1"/>
  <c r="I89" a="1"/>
  <c r="I91" a="1"/>
  <c r="I93" a="1"/>
  <c r="I95" a="1"/>
  <c r="I97" a="1"/>
  <c r="I99" a="1"/>
  <c r="I101" a="1"/>
  <c r="I103" a="1"/>
  <c r="I105" a="1"/>
  <c r="I107" a="1"/>
  <c r="I109" a="1"/>
  <c r="I111" a="1"/>
  <c r="I113" a="1"/>
  <c r="I115" a="1"/>
  <c r="I117" a="1"/>
  <c r="I119" a="1"/>
  <c r="I121" a="1"/>
  <c r="I123" a="1"/>
  <c r="I125" a="1"/>
  <c r="I127" a="1"/>
  <c r="I129" a="1"/>
  <c r="I131" a="1"/>
  <c r="I133" a="1"/>
  <c r="I135" a="1"/>
  <c r="I137" a="1"/>
  <c r="I139" a="1"/>
  <c r="I141" a="1"/>
  <c r="I143" a="1"/>
  <c r="I145" a="1"/>
  <c r="I147" a="1"/>
  <c r="I149" a="1"/>
  <c r="I151" a="1"/>
  <c r="I153" a="1"/>
  <c r="I155" a="1"/>
  <c r="I157" a="1"/>
  <c r="I159" a="1"/>
  <c r="I161" a="1"/>
  <c r="I163" a="1"/>
  <c r="I165" a="1"/>
  <c r="I167" a="1"/>
  <c r="I169" a="1"/>
  <c r="I171" a="1"/>
  <c r="I173" a="1"/>
  <c r="I175" a="1"/>
  <c r="I177" a="1"/>
  <c r="I179" a="1"/>
  <c r="I181" a="1"/>
  <c r="I183" a="1"/>
  <c r="I185" a="1"/>
  <c r="I187" a="1"/>
  <c r="I189" a="1"/>
  <c r="I191" a="1"/>
  <c r="I193" a="1"/>
  <c r="I195" a="1"/>
  <c r="I197" a="1"/>
  <c r="I199" a="1"/>
  <c r="I201" a="1"/>
  <c r="I203" a="1"/>
  <c r="I205" a="1"/>
  <c r="I207" a="1"/>
  <c r="I209" a="1"/>
  <c r="I211" a="1"/>
  <c r="I213" a="1"/>
  <c r="I215" a="1"/>
  <c r="I217" a="1"/>
  <c r="I3" a="1"/>
  <c r="I4" a="1"/>
  <c r="I2" a="1"/>
  <c r="I217" l="1"/>
  <c r="I215"/>
  <c r="I213"/>
  <c r="I211"/>
  <c r="I209"/>
  <c r="I207"/>
  <c r="I205"/>
  <c r="I203"/>
  <c r="I201"/>
  <c r="I199"/>
  <c r="I197"/>
  <c r="I195"/>
  <c r="I193"/>
  <c r="I191"/>
  <c r="I189"/>
  <c r="I187"/>
  <c r="I185"/>
  <c r="I183"/>
  <c r="I181"/>
  <c r="I179"/>
  <c r="I177"/>
  <c r="I175"/>
  <c r="I173"/>
  <c r="I171"/>
  <c r="I169"/>
  <c r="I167"/>
  <c r="I165"/>
  <c r="I163"/>
  <c r="I161"/>
  <c r="I159"/>
  <c r="I157"/>
  <c r="I155"/>
  <c r="I153"/>
  <c r="I151"/>
  <c r="I149"/>
  <c r="I147"/>
  <c r="I145"/>
  <c r="I143"/>
  <c r="I141"/>
  <c r="I139"/>
  <c r="I137"/>
  <c r="I135"/>
  <c r="I133"/>
  <c r="I131"/>
  <c r="I129"/>
  <c r="I127"/>
  <c r="I125"/>
  <c r="I123"/>
  <c r="I121"/>
  <c r="I119"/>
  <c r="I117"/>
  <c r="I115"/>
  <c r="I113"/>
  <c r="I111"/>
  <c r="I109"/>
  <c r="I107"/>
  <c r="I105"/>
  <c r="I103"/>
  <c r="I101"/>
  <c r="I99"/>
  <c r="I97"/>
  <c r="I95"/>
  <c r="I93"/>
  <c r="I91"/>
  <c r="I89"/>
  <c r="I87"/>
  <c r="I85"/>
  <c r="I83"/>
  <c r="I81"/>
  <c r="I79"/>
  <c r="I77"/>
  <c r="I75"/>
  <c r="I73"/>
  <c r="I70"/>
  <c r="I68"/>
  <c r="I66"/>
  <c r="I64"/>
  <c r="I62"/>
  <c r="I60"/>
  <c r="I58"/>
  <c r="I56"/>
  <c r="I54"/>
  <c r="I52"/>
  <c r="I50"/>
  <c r="I48"/>
  <c r="I46"/>
  <c r="I44"/>
  <c r="I42"/>
  <c r="I40"/>
  <c r="I38"/>
  <c r="I36"/>
  <c r="I34"/>
  <c r="I32"/>
  <c r="I30"/>
  <c r="I28"/>
  <c r="I26"/>
  <c r="I24"/>
  <c r="I22"/>
  <c r="I21"/>
  <c r="I19"/>
  <c r="I18"/>
  <c r="I17"/>
  <c r="I16"/>
  <c r="I15"/>
  <c r="I14"/>
  <c r="I12"/>
  <c r="I11"/>
  <c r="I10"/>
  <c r="I9"/>
  <c r="I8"/>
  <c r="I7"/>
  <c r="I6"/>
  <c r="I5"/>
  <c r="I216"/>
  <c r="I214"/>
  <c r="I212"/>
  <c r="I210"/>
  <c r="I208"/>
  <c r="I206"/>
  <c r="I204"/>
  <c r="I202"/>
  <c r="I200"/>
  <c r="I198"/>
  <c r="I196"/>
  <c r="I194"/>
  <c r="I192"/>
  <c r="I190"/>
  <c r="I188"/>
  <c r="I186"/>
  <c r="I184"/>
  <c r="I182"/>
  <c r="I180"/>
  <c r="I178"/>
  <c r="I176"/>
  <c r="I174"/>
  <c r="I172"/>
  <c r="I170"/>
  <c r="I168"/>
  <c r="I166"/>
  <c r="I164"/>
  <c r="I162"/>
  <c r="I160"/>
  <c r="I158"/>
  <c r="I156"/>
  <c r="I154"/>
  <c r="I152"/>
  <c r="I150"/>
  <c r="I148"/>
  <c r="I146"/>
  <c r="I144"/>
  <c r="I142"/>
  <c r="I140"/>
  <c r="I138"/>
  <c r="I136"/>
  <c r="I134"/>
  <c r="I132"/>
  <c r="I130"/>
  <c r="I128"/>
  <c r="I126"/>
  <c r="I124"/>
  <c r="I122"/>
  <c r="I120"/>
  <c r="I118"/>
  <c r="I116"/>
  <c r="I114"/>
  <c r="I112"/>
  <c r="I110"/>
  <c r="I108"/>
  <c r="I106"/>
  <c r="I104"/>
  <c r="I102"/>
  <c r="I100"/>
  <c r="I98"/>
  <c r="I96"/>
  <c r="I94"/>
  <c r="I92"/>
  <c r="I90"/>
  <c r="I88"/>
  <c r="I86"/>
  <c r="I84"/>
  <c r="I82"/>
  <c r="I80"/>
  <c r="I78"/>
  <c r="I76"/>
  <c r="I74"/>
  <c r="I72"/>
  <c r="I71"/>
  <c r="I69"/>
  <c r="I67"/>
  <c r="I65"/>
  <c r="I63"/>
  <c r="I61"/>
  <c r="I59"/>
  <c r="I57"/>
  <c r="I55"/>
  <c r="I53"/>
  <c r="I51"/>
  <c r="I49"/>
  <c r="I47"/>
  <c r="I45"/>
  <c r="I43"/>
  <c r="I41"/>
  <c r="I39"/>
  <c r="I37"/>
  <c r="I35"/>
  <c r="I33"/>
  <c r="I31"/>
  <c r="I29"/>
  <c r="I27"/>
  <c r="I25"/>
  <c r="I23"/>
  <c r="I20"/>
  <c r="I13"/>
  <c r="I4"/>
  <c r="I3"/>
  <c r="I2"/>
  <c r="J2" l="1" a="1"/>
  <c r="J2" s="1"/>
  <c r="K2" s="1"/>
  <c r="J3" a="1"/>
  <c r="J3" s="1"/>
  <c r="K3" s="1"/>
  <c r="J4" l="1" a="1"/>
  <c r="J4" s="1"/>
  <c r="K4" s="1"/>
  <c r="J5" l="1" a="1"/>
  <c r="J5" s="1"/>
  <c r="K5" s="1"/>
  <c r="J6" l="1" a="1"/>
  <c r="J6" s="1"/>
  <c r="K6" s="1"/>
  <c r="J7" l="1" a="1"/>
  <c r="J7" s="1"/>
  <c r="K7" l="1"/>
  <c r="J8" a="1"/>
  <c r="J8" s="1"/>
  <c r="K8" s="1"/>
  <c r="J9" l="1" a="1"/>
  <c r="J9" s="1"/>
  <c r="K9" s="1"/>
  <c r="J10" l="1" a="1"/>
  <c r="J10" s="1"/>
  <c r="K10" s="1"/>
  <c r="J11" l="1" a="1"/>
  <c r="J11" s="1"/>
  <c r="K11" s="1"/>
  <c r="J12" l="1" a="1"/>
  <c r="J12" s="1"/>
  <c r="K12" s="1"/>
  <c r="J13" l="1" a="1"/>
  <c r="J13" s="1"/>
  <c r="K13" s="1"/>
  <c r="J14" l="1" a="1"/>
  <c r="J14" s="1"/>
  <c r="K14" s="1"/>
  <c r="J15" l="1" a="1"/>
  <c r="J15" s="1"/>
  <c r="K15" s="1"/>
  <c r="J16" l="1" a="1"/>
  <c r="J16" s="1"/>
  <c r="K16" s="1"/>
  <c r="J17" l="1" a="1"/>
  <c r="J17" s="1"/>
  <c r="K17" s="1"/>
  <c r="J18" l="1" a="1"/>
  <c r="J18" s="1"/>
  <c r="K18" s="1"/>
  <c r="J19" l="1" a="1"/>
  <c r="J19" s="1"/>
  <c r="K19" s="1"/>
  <c r="J20" l="1" a="1"/>
  <c r="J20" s="1"/>
  <c r="K20" s="1"/>
  <c r="J21" l="1" a="1"/>
  <c r="J21" s="1"/>
  <c r="K21" s="1"/>
  <c r="J22" l="1" a="1"/>
  <c r="J22" s="1"/>
  <c r="K22" s="1"/>
  <c r="J23" l="1" a="1"/>
  <c r="J23" s="1"/>
  <c r="K23" s="1"/>
  <c r="J24" l="1" a="1"/>
  <c r="J24" s="1"/>
  <c r="K24" s="1"/>
  <c r="J25" l="1" a="1"/>
  <c r="J25" s="1"/>
  <c r="K25" s="1"/>
  <c r="J26" l="1" a="1"/>
  <c r="J26" s="1"/>
  <c r="K26" s="1"/>
  <c r="J27" l="1" a="1"/>
  <c r="J27" s="1"/>
  <c r="K27" s="1"/>
  <c r="J28" l="1" a="1"/>
  <c r="J28" s="1"/>
  <c r="K28" s="1"/>
  <c r="J29" l="1" a="1"/>
  <c r="J29" s="1"/>
  <c r="K29" s="1"/>
  <c r="J30" l="1" a="1"/>
  <c r="J30" s="1"/>
  <c r="K30" s="1"/>
  <c r="J31" l="1" a="1"/>
  <c r="J31" s="1"/>
  <c r="K31" s="1"/>
  <c r="J32" l="1" a="1"/>
  <c r="J32" s="1"/>
  <c r="K32" s="1"/>
  <c r="J33" l="1" a="1"/>
  <c r="J33" s="1"/>
  <c r="K33" s="1"/>
  <c r="J34" l="1" a="1"/>
  <c r="J34" s="1"/>
  <c r="K34" s="1"/>
  <c r="J35" l="1" a="1"/>
  <c r="J35" s="1"/>
  <c r="K35" s="1"/>
  <c r="J36" l="1" a="1"/>
  <c r="J36" s="1"/>
  <c r="K36" s="1"/>
  <c r="J37" l="1" a="1"/>
  <c r="J37" s="1"/>
  <c r="K37" s="1"/>
  <c r="J38" l="1" a="1"/>
  <c r="J38" s="1"/>
  <c r="K38" s="1"/>
  <c r="J39" l="1" a="1"/>
  <c r="J39" s="1"/>
  <c r="K39" s="1"/>
  <c r="J40" l="1" a="1"/>
  <c r="J40" s="1"/>
  <c r="K40" s="1"/>
  <c r="J41" l="1" a="1"/>
  <c r="J41" s="1"/>
  <c r="K41" s="1"/>
  <c r="J42" l="1" a="1"/>
  <c r="J42" s="1"/>
  <c r="K42" s="1"/>
  <c r="J43" l="1" a="1"/>
  <c r="J43" s="1"/>
  <c r="K43" s="1"/>
  <c r="J44" l="1" a="1"/>
  <c r="J44" s="1"/>
  <c r="K44" s="1"/>
  <c r="J45" l="1" a="1"/>
  <c r="J45" s="1"/>
  <c r="K45" s="1"/>
  <c r="J46" l="1" a="1"/>
  <c r="J46" s="1"/>
  <c r="K46" s="1"/>
  <c r="J47" l="1" a="1"/>
  <c r="J47" s="1"/>
  <c r="K47" s="1"/>
  <c r="J48" l="1" a="1"/>
  <c r="J48" s="1"/>
  <c r="K48" s="1"/>
  <c r="J49" l="1" a="1"/>
  <c r="J49" s="1"/>
  <c r="K49" s="1"/>
  <c r="J50" l="1" a="1"/>
  <c r="J50" s="1"/>
  <c r="K50" s="1"/>
  <c r="J51" l="1" a="1"/>
  <c r="J51" s="1"/>
  <c r="K51" s="1"/>
  <c r="J52" l="1" a="1"/>
  <c r="J52" s="1"/>
  <c r="K52" s="1"/>
  <c r="J53" l="1" a="1"/>
  <c r="J53" s="1"/>
  <c r="K53" s="1"/>
  <c r="J54" l="1" a="1"/>
  <c r="J54" s="1"/>
  <c r="K54" s="1"/>
  <c r="J55" l="1" a="1"/>
  <c r="J55" s="1"/>
  <c r="K55" s="1"/>
  <c r="J56" l="1" a="1"/>
  <c r="J56" s="1"/>
  <c r="K56" s="1"/>
  <c r="J57" l="1" a="1"/>
  <c r="J57" s="1"/>
  <c r="K57" s="1"/>
  <c r="J58" l="1" a="1"/>
  <c r="J58" s="1"/>
  <c r="K58" s="1"/>
  <c r="J59" l="1" a="1"/>
  <c r="J59" s="1"/>
  <c r="K59" s="1"/>
  <c r="J60" l="1" a="1"/>
  <c r="J60" s="1"/>
  <c r="K60" s="1"/>
  <c r="J61" l="1" a="1"/>
  <c r="J61" s="1"/>
  <c r="K61" l="1"/>
  <c r="J62" a="1"/>
  <c r="J62" s="1"/>
  <c r="K62" l="1"/>
  <c r="J63" a="1"/>
  <c r="J63" s="1"/>
  <c r="K63" l="1"/>
  <c r="J64" a="1"/>
  <c r="J64" s="1"/>
  <c r="K64" l="1"/>
  <c r="J65" a="1"/>
  <c r="J65" s="1"/>
  <c r="K65" l="1"/>
  <c r="J66" a="1"/>
  <c r="J66" s="1"/>
  <c r="K66" l="1"/>
  <c r="J67" a="1"/>
  <c r="J67" s="1"/>
  <c r="K67" l="1"/>
  <c r="J68" a="1"/>
  <c r="J68" s="1"/>
  <c r="K68" l="1"/>
  <c r="J69" a="1"/>
  <c r="J69" s="1"/>
  <c r="K69" l="1"/>
  <c r="J70" a="1"/>
  <c r="J70" s="1"/>
  <c r="K70" l="1"/>
  <c r="J71" a="1"/>
  <c r="J71" s="1"/>
  <c r="K71" l="1"/>
  <c r="J72" a="1"/>
  <c r="J72" s="1"/>
  <c r="K72" l="1"/>
  <c r="J73" a="1"/>
  <c r="J73" s="1"/>
  <c r="K73" l="1"/>
  <c r="J74" a="1"/>
  <c r="J74" s="1"/>
  <c r="K74" l="1"/>
  <c r="J75" a="1"/>
  <c r="J75" s="1"/>
  <c r="K75" l="1"/>
  <c r="J76" a="1"/>
  <c r="J76" s="1"/>
  <c r="K76" l="1"/>
  <c r="J77" a="1"/>
  <c r="J77" s="1"/>
  <c r="K77" l="1"/>
  <c r="J78" a="1"/>
  <c r="J78" s="1"/>
  <c r="K78" l="1"/>
  <c r="J79" a="1"/>
  <c r="J79" s="1"/>
  <c r="K79" l="1"/>
  <c r="J80" a="1"/>
  <c r="J80" s="1"/>
  <c r="K80" l="1"/>
  <c r="J81" a="1"/>
  <c r="J81" s="1"/>
  <c r="K81" l="1"/>
  <c r="J82" a="1"/>
  <c r="J82" s="1"/>
  <c r="K82" l="1"/>
  <c r="J83" a="1"/>
  <c r="J83" s="1"/>
  <c r="K83" l="1"/>
  <c r="J84" a="1"/>
  <c r="J84" s="1"/>
  <c r="K84" l="1"/>
  <c r="J85" a="1"/>
  <c r="J85" s="1"/>
  <c r="K85" l="1"/>
  <c r="J86" a="1"/>
  <c r="J86" s="1"/>
  <c r="K86" l="1"/>
  <c r="J87" a="1"/>
  <c r="J87" s="1"/>
  <c r="K87" l="1"/>
  <c r="J88" a="1"/>
  <c r="J88" s="1"/>
  <c r="K88" l="1"/>
  <c r="J89" a="1"/>
  <c r="J89" s="1"/>
  <c r="K89" l="1"/>
  <c r="J90" a="1"/>
  <c r="J90" s="1"/>
  <c r="K90" l="1"/>
  <c r="J91" a="1"/>
  <c r="J91" s="1"/>
  <c r="K91" l="1"/>
  <c r="J92" a="1"/>
  <c r="J92" s="1"/>
  <c r="K92" l="1"/>
  <c r="J93" a="1"/>
  <c r="J93" s="1"/>
  <c r="K93" l="1"/>
  <c r="J94" a="1"/>
  <c r="J94" s="1"/>
  <c r="K94" l="1"/>
  <c r="J95" a="1"/>
  <c r="J95" s="1"/>
  <c r="K95" l="1"/>
  <c r="J96" a="1"/>
  <c r="J96" s="1"/>
  <c r="K96" l="1"/>
  <c r="J97" a="1"/>
  <c r="J97" s="1"/>
  <c r="K97" l="1"/>
  <c r="J98" a="1"/>
  <c r="J98" s="1"/>
  <c r="K98" l="1"/>
  <c r="J99" a="1"/>
  <c r="J99" s="1"/>
  <c r="K99" l="1"/>
  <c r="J100" a="1"/>
  <c r="J100" s="1"/>
  <c r="K100" l="1"/>
  <c r="J101" a="1"/>
  <c r="J101" s="1"/>
  <c r="K101" l="1"/>
  <c r="J102" a="1"/>
  <c r="J102" s="1"/>
  <c r="K102" l="1"/>
  <c r="J103" a="1"/>
  <c r="J103" s="1"/>
  <c r="K103" l="1"/>
  <c r="J104" a="1"/>
  <c r="J104" s="1"/>
  <c r="K104" l="1"/>
  <c r="J105" a="1"/>
  <c r="J105" s="1"/>
  <c r="K105" l="1"/>
  <c r="J106" a="1"/>
  <c r="J106" s="1"/>
  <c r="K106" l="1"/>
  <c r="J107" a="1"/>
  <c r="J107" s="1"/>
  <c r="K107" l="1"/>
  <c r="J108" a="1"/>
  <c r="J108" s="1"/>
  <c r="K108" l="1"/>
  <c r="J109" a="1"/>
  <c r="J109" s="1"/>
  <c r="K109" l="1"/>
  <c r="J110" a="1"/>
  <c r="J110" s="1"/>
  <c r="K110" l="1"/>
  <c r="J111" a="1"/>
  <c r="J111" s="1"/>
  <c r="K111" l="1"/>
  <c r="J112" a="1"/>
  <c r="J112" s="1"/>
  <c r="K112" l="1"/>
  <c r="J113" a="1"/>
  <c r="J113" s="1"/>
  <c r="K113" l="1"/>
  <c r="J114" a="1"/>
  <c r="J114" s="1"/>
  <c r="K114" l="1"/>
  <c r="J115" a="1"/>
  <c r="J115" s="1"/>
  <c r="K115" l="1"/>
  <c r="J116" a="1"/>
  <c r="J116" s="1"/>
  <c r="K116" l="1"/>
  <c r="J117" a="1"/>
  <c r="J117" s="1"/>
  <c r="K117" l="1"/>
  <c r="J118" a="1"/>
  <c r="J118" s="1"/>
  <c r="K118" l="1"/>
  <c r="J119" a="1"/>
  <c r="J119" s="1"/>
  <c r="K119" l="1"/>
  <c r="J120" a="1"/>
  <c r="J120" s="1"/>
  <c r="K120" l="1"/>
  <c r="J121" a="1"/>
  <c r="J121" s="1"/>
  <c r="K121" l="1"/>
  <c r="J122" a="1"/>
  <c r="J122" s="1"/>
  <c r="K122" l="1"/>
  <c r="J123" a="1"/>
  <c r="J123" s="1"/>
  <c r="K123" l="1"/>
  <c r="J124" a="1"/>
  <c r="J124" s="1"/>
  <c r="K124" l="1"/>
  <c r="J125" a="1"/>
  <c r="J125" s="1"/>
  <c r="K125" l="1"/>
  <c r="J126" a="1"/>
  <c r="J126" s="1"/>
  <c r="K126" l="1"/>
  <c r="J127" a="1"/>
  <c r="J127" s="1"/>
  <c r="K127" l="1"/>
  <c r="J128" a="1"/>
  <c r="J128" s="1"/>
  <c r="K128" l="1"/>
  <c r="J129" a="1"/>
  <c r="J129" s="1"/>
  <c r="K129" l="1"/>
  <c r="J130" a="1"/>
  <c r="J130" s="1"/>
  <c r="K130" l="1"/>
  <c r="J131" a="1"/>
  <c r="J131" s="1"/>
  <c r="K131" l="1"/>
  <c r="J132" a="1"/>
  <c r="J132" s="1"/>
  <c r="K132" l="1"/>
  <c r="J133" a="1"/>
  <c r="J133" s="1"/>
  <c r="K133" l="1"/>
  <c r="J134" a="1"/>
  <c r="J134" s="1"/>
  <c r="K134" l="1"/>
  <c r="J135" a="1"/>
  <c r="J135" s="1"/>
  <c r="K135" l="1"/>
  <c r="J136" a="1"/>
  <c r="J136" s="1"/>
  <c r="K136" l="1"/>
  <c r="J137" a="1"/>
  <c r="J137" s="1"/>
  <c r="K137" l="1"/>
  <c r="J138" a="1"/>
  <c r="J138" s="1"/>
  <c r="K138" l="1"/>
  <c r="J139" a="1"/>
  <c r="J139" s="1"/>
  <c r="K139" l="1"/>
  <c r="J140" a="1"/>
  <c r="J140" s="1"/>
  <c r="K140" l="1"/>
  <c r="J141" a="1"/>
  <c r="J141" s="1"/>
  <c r="K141" l="1"/>
  <c r="J142" a="1"/>
  <c r="J142" s="1"/>
  <c r="K142" l="1"/>
  <c r="J143" a="1"/>
  <c r="J143" s="1"/>
  <c r="K143" l="1"/>
  <c r="J144" a="1"/>
  <c r="J144" s="1"/>
  <c r="K144" l="1"/>
  <c r="J145" a="1"/>
  <c r="J145" s="1"/>
  <c r="K145" l="1"/>
  <c r="J146" a="1"/>
  <c r="J146" s="1"/>
  <c r="K146" l="1"/>
  <c r="J147" a="1"/>
  <c r="J147" s="1"/>
  <c r="K147" l="1"/>
  <c r="J148" a="1"/>
  <c r="J148" s="1"/>
  <c r="K148" l="1"/>
  <c r="J149" a="1"/>
  <c r="J149" s="1"/>
  <c r="K149" l="1"/>
  <c r="J150" a="1"/>
  <c r="J150" s="1"/>
  <c r="K150" l="1"/>
  <c r="J151" a="1"/>
  <c r="J151" s="1"/>
  <c r="K151" l="1"/>
  <c r="J152" a="1"/>
  <c r="J152" s="1"/>
  <c r="K152" l="1"/>
  <c r="J153" a="1"/>
  <c r="J153" s="1"/>
  <c r="K153" l="1"/>
  <c r="J154" a="1"/>
  <c r="J154" s="1"/>
  <c r="K154" l="1"/>
  <c r="J155" a="1"/>
  <c r="J155" s="1"/>
  <c r="K155" l="1"/>
  <c r="J156" a="1"/>
  <c r="J156" s="1"/>
  <c r="K156" l="1"/>
  <c r="J157" a="1"/>
  <c r="J157" s="1"/>
  <c r="K157" l="1"/>
  <c r="J158" a="1"/>
  <c r="J158" s="1"/>
  <c r="K158" l="1"/>
  <c r="J159" a="1"/>
  <c r="J159" s="1"/>
  <c r="K159" l="1"/>
  <c r="J160" a="1"/>
  <c r="J160" s="1"/>
  <c r="K160" l="1"/>
  <c r="J161" a="1"/>
  <c r="J161" s="1"/>
  <c r="K161" l="1"/>
  <c r="J162" a="1"/>
  <c r="J162" s="1"/>
  <c r="K162" l="1"/>
  <c r="J163" a="1"/>
  <c r="J163" s="1"/>
  <c r="K163" l="1"/>
  <c r="J164" a="1"/>
  <c r="J164" s="1"/>
  <c r="K164" l="1"/>
  <c r="J165" a="1"/>
  <c r="J165" s="1"/>
  <c r="K165" l="1"/>
  <c r="J166" a="1"/>
  <c r="J166" s="1"/>
  <c r="K166" l="1"/>
  <c r="J167" a="1"/>
  <c r="J167" s="1"/>
  <c r="K167" l="1"/>
  <c r="J168" a="1"/>
  <c r="J168" s="1"/>
  <c r="K168" l="1"/>
  <c r="J169" a="1"/>
  <c r="J169" s="1"/>
  <c r="K169" l="1"/>
  <c r="J170" a="1"/>
  <c r="J170" s="1"/>
  <c r="K170" l="1"/>
  <c r="J171" a="1"/>
  <c r="J171" s="1"/>
  <c r="K171" l="1"/>
  <c r="J172" a="1"/>
  <c r="J172" s="1"/>
  <c r="K172" l="1"/>
  <c r="J173" a="1"/>
  <c r="J173" s="1"/>
  <c r="K173" l="1"/>
  <c r="J174" a="1"/>
  <c r="J174" s="1"/>
  <c r="K174" l="1"/>
  <c r="J175" a="1"/>
  <c r="J175" s="1"/>
  <c r="K175" l="1"/>
  <c r="J176" a="1"/>
  <c r="J176" s="1"/>
  <c r="K176" l="1"/>
  <c r="J177" a="1"/>
  <c r="J177" s="1"/>
  <c r="K177" l="1"/>
  <c r="J178" a="1"/>
  <c r="J178" s="1"/>
  <c r="K178" l="1"/>
  <c r="J179" a="1"/>
  <c r="J179" s="1"/>
  <c r="K179" l="1"/>
  <c r="J180" a="1"/>
  <c r="J180" s="1"/>
  <c r="K180" l="1"/>
  <c r="J181" a="1"/>
  <c r="J181" s="1"/>
  <c r="K181" l="1"/>
  <c r="J182" a="1"/>
  <c r="J182" s="1"/>
  <c r="K182" l="1"/>
  <c r="J183" a="1"/>
  <c r="J183" s="1"/>
  <c r="K183" l="1"/>
  <c r="J184" a="1"/>
  <c r="J184" s="1"/>
  <c r="K184" l="1"/>
  <c r="J185" a="1"/>
  <c r="J185" s="1"/>
  <c r="K185" l="1"/>
  <c r="J186" a="1"/>
  <c r="J186" s="1"/>
  <c r="K186" l="1"/>
  <c r="J187" a="1"/>
  <c r="J187" s="1"/>
  <c r="K187" l="1"/>
  <c r="J188" a="1"/>
  <c r="J188" s="1"/>
  <c r="K188" l="1"/>
  <c r="J189" a="1"/>
  <c r="J189" s="1"/>
  <c r="K189" l="1"/>
  <c r="J190" a="1"/>
  <c r="J190" s="1"/>
  <c r="K190" l="1"/>
  <c r="J191" a="1"/>
  <c r="J191" s="1"/>
  <c r="K191" l="1"/>
  <c r="J192" a="1"/>
  <c r="J192" s="1"/>
  <c r="K192" l="1"/>
  <c r="J193" a="1"/>
  <c r="J193" s="1"/>
  <c r="K193" l="1"/>
  <c r="J194" a="1"/>
  <c r="J194" s="1"/>
  <c r="K194" l="1"/>
  <c r="J195" a="1"/>
  <c r="J195" s="1"/>
  <c r="K195" l="1"/>
  <c r="J196" a="1"/>
  <c r="J196" s="1"/>
  <c r="K196" l="1"/>
  <c r="J197" a="1"/>
  <c r="J197" s="1"/>
  <c r="K197" l="1"/>
  <c r="J198" a="1"/>
  <c r="J198" s="1"/>
  <c r="K198" l="1"/>
  <c r="J199" a="1"/>
  <c r="J199" s="1"/>
  <c r="K199" l="1"/>
  <c r="J200" a="1"/>
  <c r="J200" s="1"/>
  <c r="K200" l="1"/>
  <c r="J201" a="1"/>
  <c r="J201" s="1"/>
  <c r="K201" l="1"/>
  <c r="J202" a="1"/>
  <c r="J202" s="1"/>
  <c r="K202" l="1"/>
  <c r="J203" a="1"/>
  <c r="J203" s="1"/>
  <c r="K203" l="1"/>
  <c r="J204" a="1"/>
  <c r="J204" s="1"/>
  <c r="K204" l="1"/>
  <c r="J205" a="1"/>
  <c r="J205" s="1"/>
  <c r="K205" l="1"/>
  <c r="J206" a="1"/>
  <c r="J206" s="1"/>
  <c r="K206" l="1"/>
  <c r="J207" a="1"/>
  <c r="J207" s="1"/>
  <c r="K207" l="1"/>
  <c r="J208" a="1"/>
  <c r="J208" s="1"/>
  <c r="K208" l="1"/>
  <c r="J209" a="1"/>
  <c r="J209" s="1"/>
  <c r="K209" l="1"/>
  <c r="J210" a="1"/>
  <c r="J210" s="1"/>
  <c r="K210" l="1"/>
  <c r="J211" a="1"/>
  <c r="J211" s="1"/>
  <c r="K211" l="1"/>
  <c r="J212" a="1"/>
  <c r="J212" s="1"/>
  <c r="K212" l="1"/>
  <c r="J213" a="1"/>
  <c r="J213" s="1"/>
  <c r="K213" l="1"/>
  <c r="J214" a="1"/>
  <c r="J214" s="1"/>
  <c r="K214" l="1"/>
  <c r="J215" a="1"/>
  <c r="J215" s="1"/>
  <c r="K215" l="1"/>
  <c r="J216" a="1"/>
  <c r="J216" s="1"/>
  <c r="K216" l="1"/>
  <c r="J217" a="1"/>
  <c r="J217" s="1"/>
  <c r="K217" s="1"/>
  <c r="L72" l="1"/>
  <c r="M72" s="1"/>
  <c r="L64"/>
  <c r="M64" s="1"/>
  <c r="L212"/>
  <c r="M212" s="1"/>
  <c r="L171"/>
  <c r="M171" s="1"/>
  <c r="L149"/>
  <c r="M149" s="1"/>
  <c r="L85"/>
  <c r="M85" s="1"/>
  <c r="L122"/>
  <c r="M122" s="1"/>
  <c r="L202"/>
  <c r="M202" s="1"/>
  <c r="L200"/>
  <c r="M200" s="1"/>
  <c r="L135"/>
  <c r="M135" s="1"/>
  <c r="L71"/>
  <c r="M71" s="1"/>
  <c r="L108"/>
  <c r="M108" s="1"/>
  <c r="L207"/>
  <c r="M207" s="1"/>
  <c r="L184"/>
  <c r="M184" s="1"/>
  <c r="L121"/>
  <c r="M121" s="1"/>
  <c r="L158"/>
  <c r="M158" s="1"/>
  <c r="L94"/>
  <c r="M94" s="1"/>
  <c r="L210"/>
  <c r="M210" s="1"/>
  <c r="L208"/>
  <c r="M208" s="1"/>
  <c r="L139"/>
  <c r="M139" s="1"/>
  <c r="L75"/>
  <c r="M75" s="1"/>
  <c r="L112"/>
  <c r="M112" s="1"/>
  <c r="L195"/>
  <c r="M195" s="1"/>
  <c r="L172"/>
  <c r="M172" s="1"/>
  <c r="L109"/>
  <c r="M109" s="1"/>
  <c r="L146"/>
  <c r="M146" s="1"/>
  <c r="L82"/>
  <c r="M82" s="1"/>
  <c r="L181"/>
  <c r="M181" s="1"/>
  <c r="L159"/>
  <c r="M159" s="1"/>
  <c r="L95"/>
  <c r="M95" s="1"/>
  <c r="L132"/>
  <c r="M132" s="1"/>
  <c r="L68"/>
  <c r="M68" s="1"/>
  <c r="L167"/>
  <c r="M167" s="1"/>
  <c r="L145"/>
  <c r="M145" s="1"/>
  <c r="L81"/>
  <c r="M81" s="1"/>
  <c r="L118"/>
  <c r="M118" s="1"/>
  <c r="L194"/>
  <c r="M194" s="1"/>
  <c r="L198"/>
  <c r="M198" s="1"/>
  <c r="L133"/>
  <c r="M133" s="1"/>
  <c r="L69"/>
  <c r="M69" s="1"/>
  <c r="L106"/>
  <c r="M106" s="1"/>
  <c r="L205"/>
  <c r="M205" s="1"/>
  <c r="L182"/>
  <c r="M182" s="1"/>
  <c r="L119"/>
  <c r="M119" s="1"/>
  <c r="L156"/>
  <c r="M156" s="1"/>
  <c r="L92"/>
  <c r="M92" s="1"/>
  <c r="L191"/>
  <c r="M191" s="1"/>
  <c r="L168"/>
  <c r="M168" s="1"/>
  <c r="L105"/>
  <c r="M105" s="1"/>
  <c r="L142"/>
  <c r="M142" s="1"/>
  <c r="L78"/>
  <c r="M78" s="1"/>
  <c r="L177"/>
  <c r="M177" s="1"/>
  <c r="L155"/>
  <c r="M155" s="1"/>
  <c r="L91"/>
  <c r="M91" s="1"/>
  <c r="L128"/>
  <c r="M128" s="1"/>
  <c r="L211"/>
  <c r="M211" s="1"/>
  <c r="L188"/>
  <c r="M188" s="1"/>
  <c r="L125"/>
  <c r="M125" s="1"/>
  <c r="L162"/>
  <c r="M162" s="1"/>
  <c r="L98"/>
  <c r="M98" s="1"/>
  <c r="L214"/>
  <c r="M214" s="1"/>
  <c r="L165"/>
  <c r="M165" s="1"/>
  <c r="L143"/>
  <c r="M143" s="1"/>
  <c r="L79"/>
  <c r="M79" s="1"/>
  <c r="L116"/>
  <c r="M116" s="1"/>
  <c r="L215"/>
  <c r="M215" s="1"/>
  <c r="L192"/>
  <c r="M192" s="1"/>
  <c r="L129"/>
  <c r="M129" s="1"/>
  <c r="L65"/>
  <c r="M65" s="1"/>
  <c r="L102"/>
  <c r="M102" s="1"/>
  <c r="L201"/>
  <c r="M201" s="1"/>
  <c r="L178"/>
  <c r="M178" s="1"/>
  <c r="L115"/>
  <c r="M115" s="1"/>
  <c r="L152"/>
  <c r="M152" s="1"/>
  <c r="L88"/>
  <c r="M88" s="1"/>
  <c r="L185"/>
  <c r="M185" s="1"/>
  <c r="L163"/>
  <c r="M163" s="1"/>
  <c r="L99"/>
  <c r="M99" s="1"/>
  <c r="L136"/>
  <c r="M136" s="1"/>
  <c r="L203"/>
  <c r="M203" s="1"/>
  <c r="L180"/>
  <c r="M180" s="1"/>
  <c r="L117"/>
  <c r="M117" s="1"/>
  <c r="L154"/>
  <c r="M154" s="1"/>
  <c r="L90"/>
  <c r="M90" s="1"/>
  <c r="L189"/>
  <c r="M189" s="1"/>
  <c r="L166"/>
  <c r="M166" s="1"/>
  <c r="L103"/>
  <c r="M103" s="1"/>
  <c r="L140"/>
  <c r="M140" s="1"/>
  <c r="L76"/>
  <c r="M76" s="1"/>
  <c r="L175"/>
  <c r="M175" s="1"/>
  <c r="L153"/>
  <c r="M153" s="1"/>
  <c r="L89"/>
  <c r="M89" s="1"/>
  <c r="L126"/>
  <c r="M126" s="1"/>
  <c r="L62"/>
  <c r="M62" s="1"/>
  <c r="L193"/>
  <c r="M193" s="1"/>
  <c r="L170"/>
  <c r="M170" s="1"/>
  <c r="L107"/>
  <c r="M107" s="1"/>
  <c r="L144"/>
  <c r="M144" s="1"/>
  <c r="L80"/>
  <c r="M80" s="1"/>
  <c r="L216"/>
  <c r="M216" s="1"/>
  <c r="L141"/>
  <c r="M141" s="1"/>
  <c r="L77"/>
  <c r="M77" s="1"/>
  <c r="L114"/>
  <c r="M114" s="1"/>
  <c r="L213"/>
  <c r="M213" s="1"/>
  <c r="L190"/>
  <c r="M190" s="1"/>
  <c r="L127"/>
  <c r="M127" s="1"/>
  <c r="L63"/>
  <c r="M63" s="1"/>
  <c r="L100"/>
  <c r="M100" s="1"/>
  <c r="L199"/>
  <c r="M199" s="1"/>
  <c r="L176"/>
  <c r="M176" s="1"/>
  <c r="L113"/>
  <c r="M113" s="1"/>
  <c r="L150"/>
  <c r="M150" s="1"/>
  <c r="L86"/>
  <c r="M86" s="1"/>
  <c r="L187"/>
  <c r="M187" s="1"/>
  <c r="L164"/>
  <c r="M164" s="1"/>
  <c r="L101"/>
  <c r="M101" s="1"/>
  <c r="L138"/>
  <c r="M138" s="1"/>
  <c r="L74"/>
  <c r="M74" s="1"/>
  <c r="L173"/>
  <c r="M173" s="1"/>
  <c r="L151"/>
  <c r="M151" s="1"/>
  <c r="L87"/>
  <c r="M87" s="1"/>
  <c r="L124"/>
  <c r="M124" s="1"/>
  <c r="L204"/>
  <c r="M204" s="1"/>
  <c r="L206"/>
  <c r="M206" s="1"/>
  <c r="L137"/>
  <c r="M137" s="1"/>
  <c r="L73"/>
  <c r="M73" s="1"/>
  <c r="L110"/>
  <c r="M110" s="1"/>
  <c r="L209"/>
  <c r="M209" s="1"/>
  <c r="L186"/>
  <c r="M186" s="1"/>
  <c r="L123"/>
  <c r="M123" s="1"/>
  <c r="L160"/>
  <c r="M160" s="1"/>
  <c r="L96"/>
  <c r="M96" s="1"/>
  <c r="L179"/>
  <c r="M179" s="1"/>
  <c r="L157"/>
  <c r="M157" s="1"/>
  <c r="L93"/>
  <c r="M93" s="1"/>
  <c r="L130"/>
  <c r="M130" s="1"/>
  <c r="L66"/>
  <c r="M66" s="1"/>
  <c r="L197"/>
  <c r="M197" s="1"/>
  <c r="L174"/>
  <c r="M174" s="1"/>
  <c r="L111"/>
  <c r="M111" s="1"/>
  <c r="L148"/>
  <c r="M148" s="1"/>
  <c r="L84"/>
  <c r="M84" s="1"/>
  <c r="L183"/>
  <c r="M183" s="1"/>
  <c r="L161"/>
  <c r="M161" s="1"/>
  <c r="L97"/>
  <c r="M97" s="1"/>
  <c r="L134"/>
  <c r="M134" s="1"/>
  <c r="L70"/>
  <c r="M70" s="1"/>
  <c r="L169"/>
  <c r="M169" s="1"/>
  <c r="L147"/>
  <c r="M147" s="1"/>
  <c r="L83"/>
  <c r="M83" s="1"/>
  <c r="L120"/>
  <c r="M120" s="1"/>
  <c r="L217"/>
  <c r="M217" s="1"/>
  <c r="L196"/>
  <c r="M196" s="1"/>
  <c r="L131"/>
  <c r="M131" s="1"/>
  <c r="L67"/>
  <c r="M67" s="1"/>
  <c r="L104"/>
  <c r="M104" s="1"/>
  <c r="L7"/>
  <c r="M7" s="1"/>
  <c r="L15"/>
  <c r="M15" s="1"/>
  <c r="L59"/>
  <c r="M59" s="1"/>
  <c r="L54"/>
  <c r="M54" s="1"/>
  <c r="L56"/>
  <c r="M56" s="1"/>
  <c r="L19"/>
  <c r="M19" s="1"/>
  <c r="L40"/>
  <c r="M40" s="1"/>
  <c r="L35"/>
  <c r="M35" s="1"/>
  <c r="L3"/>
  <c r="M3" s="1"/>
  <c r="L58"/>
  <c r="M58" s="1"/>
  <c r="L30"/>
  <c r="M30" s="1"/>
  <c r="L17"/>
  <c r="M17" s="1"/>
  <c r="L12"/>
  <c r="M12" s="1"/>
  <c r="L16"/>
  <c r="M16" s="1"/>
  <c r="L43"/>
  <c r="M43" s="1"/>
  <c r="L23"/>
  <c r="M23" s="1"/>
  <c r="L33"/>
  <c r="M33" s="1"/>
  <c r="L28"/>
  <c r="M28" s="1"/>
  <c r="L34"/>
  <c r="M34" s="1"/>
  <c r="L29"/>
  <c r="M29" s="1"/>
  <c r="L14"/>
  <c r="M14" s="1"/>
  <c r="L60"/>
  <c r="M60" s="1"/>
  <c r="L47"/>
  <c r="M47" s="1"/>
  <c r="L61"/>
  <c r="M61" s="1"/>
  <c r="L37"/>
  <c r="M37" s="1"/>
  <c r="L26"/>
  <c r="M26" s="1"/>
  <c r="L21"/>
  <c r="M21" s="1"/>
  <c r="L42"/>
  <c r="M42" s="1"/>
  <c r="L18"/>
  <c r="M18" s="1"/>
  <c r="L39"/>
  <c r="M39" s="1"/>
  <c r="L53"/>
  <c r="M53" s="1"/>
  <c r="L2"/>
  <c r="M2" s="1"/>
  <c r="L9"/>
  <c r="M9" s="1"/>
  <c r="L55"/>
  <c r="M55" s="1"/>
  <c r="L25"/>
  <c r="M25" s="1"/>
  <c r="L20"/>
  <c r="M20" s="1"/>
  <c r="L41"/>
  <c r="M41" s="1"/>
  <c r="L36"/>
  <c r="M36" s="1"/>
  <c r="L31"/>
  <c r="M31" s="1"/>
  <c r="L45"/>
  <c r="M45" s="1"/>
  <c r="L32"/>
  <c r="M32" s="1"/>
  <c r="L27"/>
  <c r="M27" s="1"/>
  <c r="L10"/>
  <c r="M10" s="1"/>
  <c r="L49"/>
  <c r="M49" s="1"/>
  <c r="L44"/>
  <c r="M44" s="1"/>
  <c r="L48"/>
  <c r="M48" s="1"/>
  <c r="L6"/>
  <c r="M6" s="1"/>
  <c r="L11"/>
  <c r="M11" s="1"/>
  <c r="L50"/>
  <c r="M50" s="1"/>
  <c r="L13"/>
  <c r="M13" s="1"/>
  <c r="L51"/>
  <c r="M51" s="1"/>
  <c r="L46"/>
  <c r="M46" s="1"/>
  <c r="L57"/>
  <c r="M57" s="1"/>
  <c r="L52"/>
  <c r="M52" s="1"/>
  <c r="L22"/>
  <c r="M22" s="1"/>
  <c r="L4"/>
  <c r="M4" s="1"/>
  <c r="L8"/>
  <c r="M8" s="1"/>
  <c r="L24"/>
  <c r="M24" s="1"/>
  <c r="L38"/>
  <c r="M38" s="1"/>
  <c r="L5"/>
  <c r="M5" s="1"/>
</calcChain>
</file>

<file path=xl/sharedStrings.xml><?xml version="1.0" encoding="utf-8"?>
<sst xmlns="http://schemas.openxmlformats.org/spreadsheetml/2006/main" count="9" uniqueCount="9">
  <si>
    <t>Date</t>
  </si>
  <si>
    <t>N° 1</t>
  </si>
  <si>
    <t>N° 2</t>
  </si>
  <si>
    <t>N° 3</t>
  </si>
  <si>
    <t>N° 4</t>
  </si>
  <si>
    <t>N° 5</t>
  </si>
  <si>
    <t>N° Bonus</t>
  </si>
  <si>
    <t>les sortis</t>
  </si>
  <si>
    <t>% max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</si>
</sst>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0.0000%"/>
    <numFmt numFmtId="168" formatCode="0.0%;0.0%;&quot;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0" fontId="2" fillId="0" borderId="0" xfId="1" applyNumberFormat="1" applyFont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4" xfId="1" applyNumberFormat="1" applyFont="1" applyBorder="1" applyAlignment="1">
      <alignment horizontal="center" vertical="center"/>
    </xf>
    <xf numFmtId="0" fontId="2" fillId="0" borderId="6" xfId="1" applyNumberFormat="1" applyFont="1" applyBorder="1" applyAlignment="1">
      <alignment horizontal="center" vertical="center"/>
    </xf>
    <xf numFmtId="0" fontId="2" fillId="0" borderId="8" xfId="1" applyNumberFormat="1" applyFont="1" applyBorder="1" applyAlignment="1">
      <alignment horizontal="center" vertical="center"/>
    </xf>
    <xf numFmtId="168" fontId="2" fillId="0" borderId="3" xfId="1" applyNumberFormat="1" applyFont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168" fontId="2" fillId="0" borderId="14" xfId="0" applyNumberFormat="1" applyFont="1" applyBorder="1" applyAlignment="1">
      <alignment horizontal="center" vertical="center"/>
    </xf>
    <xf numFmtId="168" fontId="2" fillId="0" borderId="17" xfId="1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165" fontId="2" fillId="0" borderId="0" xfId="1" applyNumberFormat="1" applyFont="1" applyFill="1" applyBorder="1" applyAlignment="1">
      <alignment horizontal="center" vertical="center"/>
    </xf>
    <xf numFmtId="0" fontId="2" fillId="0" borderId="0" xfId="1" applyNumberFormat="1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horizontal="center" vertical="center"/>
    </xf>
    <xf numFmtId="168" fontId="3" fillId="2" borderId="3" xfId="1" applyNumberFormat="1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17"/>
  <sheetViews>
    <sheetView tabSelected="1" zoomScale="70" zoomScaleNormal="70" workbookViewId="0">
      <selection activeCell="M1" sqref="M1"/>
    </sheetView>
  </sheetViews>
  <sheetFormatPr baseColWidth="10" defaultColWidth="25.7265625" defaultRowHeight="30" customHeight="1"/>
  <cols>
    <col min="1" max="7" width="15.7265625" style="1" customWidth="1"/>
    <col min="8" max="8" width="4.7265625" style="1" customWidth="1"/>
    <col min="9" max="10" width="1.7265625" style="27" customWidth="1"/>
    <col min="11" max="11" width="1.453125" style="39" customWidth="1"/>
    <col min="12" max="12" width="18.1796875" style="1" customWidth="1"/>
    <col min="13" max="13" width="15.7265625" style="24" customWidth="1"/>
    <col min="14" max="18" width="15.7265625" style="1" customWidth="1"/>
    <col min="19" max="19" width="10.7265625" style="1" customWidth="1"/>
    <col min="20" max="20" width="15.7265625" style="19" customWidth="1"/>
    <col min="21" max="21" width="15.7265625" style="1" customWidth="1"/>
    <col min="22" max="22" width="10.7265625" style="1" customWidth="1"/>
    <col min="23" max="16384" width="25.7265625" style="1"/>
  </cols>
  <sheetData>
    <row r="1" spans="1:21" ht="30" customHeight="1" thickBot="1">
      <c r="A1" s="12" t="s">
        <v>0</v>
      </c>
      <c r="B1" s="8" t="s">
        <v>1</v>
      </c>
      <c r="C1" s="11" t="s">
        <v>2</v>
      </c>
      <c r="D1" s="11" t="s">
        <v>3</v>
      </c>
      <c r="E1" s="11" t="s">
        <v>4</v>
      </c>
      <c r="F1" s="9" t="s">
        <v>5</v>
      </c>
      <c r="G1" s="12" t="s">
        <v>6</v>
      </c>
      <c r="L1" s="36" t="s">
        <v>7</v>
      </c>
      <c r="M1" s="25" t="s">
        <v>8</v>
      </c>
      <c r="N1" s="28"/>
      <c r="O1" s="28"/>
      <c r="P1" s="28"/>
      <c r="Q1" s="28"/>
      <c r="R1" s="28"/>
      <c r="S1" s="28"/>
      <c r="T1" s="29"/>
      <c r="U1" s="28"/>
    </row>
    <row r="2" spans="1:21" ht="30" customHeight="1" thickBot="1">
      <c r="A2" s="15">
        <v>43106</v>
      </c>
      <c r="B2" s="6">
        <v>3</v>
      </c>
      <c r="C2" s="10">
        <v>17</v>
      </c>
      <c r="D2" s="10">
        <v>31</v>
      </c>
      <c r="E2" s="10">
        <v>40</v>
      </c>
      <c r="F2" s="7">
        <v>45</v>
      </c>
      <c r="G2" s="13">
        <v>9</v>
      </c>
      <c r="I2" s="27">
        <f t="array" aca="1" ref="I2" ca="1">SMALL(SMALL(tablo,ROW(INDIRECT("$1:"&amp;COUNT(tablo)))),ROW(A1))</f>
        <v>1</v>
      </c>
      <c r="J2" s="27">
        <f t="array" aca="1" ref="J2" ca="1">OFFSET(I$1,MATCH(0,COUNTIF(J$1:J1,coli),0),)</f>
        <v>1</v>
      </c>
      <c r="K2" s="39">
        <f ca="1">IF(ISERROR(J2),"",COUNTIF(tablo,J2)+ROW()*0.00001)</f>
        <v>1.0000199999999999</v>
      </c>
      <c r="L2" s="37">
        <f ca="1">INDEX(colj,MATCH(LARGE(colk,ROW(A1)),colk,0))</f>
        <v>9</v>
      </c>
      <c r="M2" s="26">
        <f ca="1">COUNTIF(tablo,L2)/COUNT(tablo)</f>
        <v>6.6666666666666666E-2</v>
      </c>
      <c r="N2" s="28"/>
      <c r="O2" s="30"/>
      <c r="P2" s="28"/>
      <c r="Q2" s="30"/>
      <c r="R2" s="28"/>
      <c r="S2" s="28"/>
      <c r="T2" s="29"/>
      <c r="U2" s="28"/>
    </row>
    <row r="3" spans="1:21" ht="30" customHeight="1" thickBot="1">
      <c r="A3" s="16">
        <v>43108</v>
      </c>
      <c r="B3" s="3">
        <v>8</v>
      </c>
      <c r="C3" s="2">
        <v>37</v>
      </c>
      <c r="D3" s="2">
        <v>43</v>
      </c>
      <c r="E3" s="2">
        <v>44</v>
      </c>
      <c r="F3" s="4">
        <v>45</v>
      </c>
      <c r="G3" s="14">
        <v>2</v>
      </c>
      <c r="I3" s="27">
        <f t="array" aca="1" ref="I3" ca="1">SMALL(SMALL(tablo,ROW(INDIRECT("$1:"&amp;COUNT(tablo)))),ROW(A2))</f>
        <v>2</v>
      </c>
      <c r="J3" s="27">
        <f t="array" aca="1" ref="J3" ca="1">OFFSET(I$1,MATCH(0,COUNTIF(J$1:J2,coli),0),)</f>
        <v>2</v>
      </c>
      <c r="K3" s="39">
        <f ca="1">IF(ISERROR(J3),"",COUNTIF(tablo,J3)+ROW()*0.00001)</f>
        <v>4.0000299999999998</v>
      </c>
      <c r="L3" s="37">
        <f ca="1">INDEX(colj,MATCH(LARGE(colk,ROW(A2)),colk,0))</f>
        <v>2</v>
      </c>
      <c r="M3" s="26">
        <f ca="1">COUNTIF(tablo,L3)/COUNT(tablo)</f>
        <v>6.6666666666666666E-2</v>
      </c>
      <c r="N3" s="28"/>
      <c r="O3" s="30"/>
      <c r="P3" s="28"/>
      <c r="Q3" s="30"/>
      <c r="R3" s="28"/>
      <c r="S3" s="28"/>
      <c r="T3" s="29"/>
      <c r="U3" s="28"/>
    </row>
    <row r="4" spans="1:21" ht="30" customHeight="1" thickBot="1">
      <c r="A4" s="16">
        <v>43110</v>
      </c>
      <c r="B4" s="3">
        <v>7</v>
      </c>
      <c r="C4" s="2">
        <v>9</v>
      </c>
      <c r="D4" s="2">
        <v>16</v>
      </c>
      <c r="E4" s="2">
        <v>18</v>
      </c>
      <c r="F4" s="4">
        <v>49</v>
      </c>
      <c r="G4" s="14">
        <v>3</v>
      </c>
      <c r="I4" s="27">
        <f t="array" aca="1" ref="I4" ca="1">SMALL(SMALL(tablo,ROW(INDIRECT("$1:"&amp;COUNT(tablo)))),ROW(A3))</f>
        <v>2</v>
      </c>
      <c r="J4" s="27">
        <f t="array" aca="1" ref="J4" ca="1">OFFSET(I$1,MATCH(0,COUNTIF(J$1:J3,coli),0),)</f>
        <v>3</v>
      </c>
      <c r="K4" s="39">
        <f ca="1">IF(ISERROR(J4),"",COUNTIF(tablo,J4)+ROW()*0.00001)</f>
        <v>3.0000399999999998</v>
      </c>
      <c r="L4" s="37">
        <f ca="1">INDEX(colj,MATCH(LARGE(colk,ROW(A3)),colk,0))</f>
        <v>45</v>
      </c>
      <c r="M4" s="26">
        <f ca="1">COUNTIF(tablo,L4)/COUNT(tablo)</f>
        <v>0.05</v>
      </c>
      <c r="N4" s="28"/>
      <c r="O4" s="30"/>
      <c r="P4" s="28"/>
      <c r="Q4" s="30"/>
      <c r="R4" s="28"/>
      <c r="S4" s="28"/>
      <c r="T4" s="29"/>
      <c r="U4" s="28"/>
    </row>
    <row r="5" spans="1:21" ht="30" customHeight="1" thickBot="1">
      <c r="A5" s="16">
        <v>43113</v>
      </c>
      <c r="B5" s="3">
        <v>20</v>
      </c>
      <c r="C5" s="2">
        <v>31</v>
      </c>
      <c r="D5" s="2">
        <v>35</v>
      </c>
      <c r="E5" s="2">
        <v>36</v>
      </c>
      <c r="F5" s="4">
        <v>48</v>
      </c>
      <c r="G5" s="14">
        <v>10</v>
      </c>
      <c r="I5" s="27">
        <f t="array" aca="1" ref="I5" ca="1">SMALL(SMALL(tablo,ROW(INDIRECT("$1:"&amp;COUNT(tablo)))),ROW(A4))</f>
        <v>2</v>
      </c>
      <c r="J5" s="27">
        <f t="array" aca="1" ref="J5" ca="1">OFFSET(I$1,MATCH(0,COUNTIF(J$1:J4,coli),0),)</f>
        <v>4</v>
      </c>
      <c r="K5" s="39">
        <f ca="1">IF(ISERROR(J5),"",COUNTIF(tablo,J5)+ROW()*0.00001)</f>
        <v>1.0000500000000001</v>
      </c>
      <c r="L5" s="37">
        <f ca="1">INDEX(colj,MATCH(LARGE(colk,ROW(A4)),colk,0))</f>
        <v>31</v>
      </c>
      <c r="M5" s="26">
        <f ca="1">COUNTIF(tablo,L5)/COUNT(tablo)</f>
        <v>0.05</v>
      </c>
      <c r="N5" s="28"/>
      <c r="O5" s="30"/>
      <c r="P5" s="28"/>
      <c r="Q5" s="30"/>
      <c r="R5" s="28"/>
      <c r="S5" s="28"/>
      <c r="T5" s="29"/>
      <c r="U5" s="28"/>
    </row>
    <row r="6" spans="1:21" ht="30" customHeight="1" thickBot="1">
      <c r="A6" s="16">
        <v>43115</v>
      </c>
      <c r="B6" s="3">
        <v>2</v>
      </c>
      <c r="C6" s="2">
        <v>5</v>
      </c>
      <c r="D6" s="2">
        <v>15</v>
      </c>
      <c r="E6" s="2">
        <v>22</v>
      </c>
      <c r="F6" s="4">
        <v>28</v>
      </c>
      <c r="G6" s="14">
        <v>2</v>
      </c>
      <c r="I6" s="27">
        <f t="array" aca="1" ref="I6" ca="1">SMALL(SMALL(tablo,ROW(INDIRECT("$1:"&amp;COUNT(tablo)))),ROW(A5))</f>
        <v>2</v>
      </c>
      <c r="J6" s="27">
        <f t="array" aca="1" ref="J6" ca="1">OFFSET(I$1,MATCH(0,COUNTIF(J$1:J5,coli),0),)</f>
        <v>5</v>
      </c>
      <c r="K6" s="39">
        <f ca="1">IF(ISERROR(J6),"",COUNTIF(tablo,J6)+ROW()*0.00001)</f>
        <v>2.0000599999999999</v>
      </c>
      <c r="L6" s="37">
        <f ca="1">INDEX(colj,MATCH(LARGE(colk,ROW(A5)),colk,0))</f>
        <v>16</v>
      </c>
      <c r="M6" s="26">
        <f ca="1">COUNTIF(tablo,L6)/COUNT(tablo)</f>
        <v>0.05</v>
      </c>
      <c r="N6" s="28"/>
      <c r="O6" s="30"/>
      <c r="P6" s="28"/>
      <c r="Q6" s="30"/>
      <c r="R6" s="28"/>
      <c r="S6" s="28"/>
      <c r="T6" s="29"/>
      <c r="U6" s="28"/>
    </row>
    <row r="7" spans="1:21" ht="30" customHeight="1" thickBot="1">
      <c r="A7" s="16">
        <v>43117</v>
      </c>
      <c r="B7" s="3">
        <v>4</v>
      </c>
      <c r="C7" s="2">
        <v>16</v>
      </c>
      <c r="D7" s="2">
        <v>25</v>
      </c>
      <c r="E7" s="2">
        <v>40</v>
      </c>
      <c r="F7" s="4">
        <v>49</v>
      </c>
      <c r="G7" s="14">
        <v>3</v>
      </c>
      <c r="I7" s="27">
        <f t="array" aca="1" ref="I7" ca="1">SMALL(SMALL(tablo,ROW(INDIRECT("$1:"&amp;COUNT(tablo)))),ROW(A6))</f>
        <v>3</v>
      </c>
      <c r="J7" s="27">
        <f t="array" aca="1" ref="J7" ca="1">OFFSET(I$1,MATCH(0,COUNTIF(J$1:J6,coli),0),)</f>
        <v>7</v>
      </c>
      <c r="K7" s="39">
        <f ca="1">IF(ISERROR(J7),"",COUNTIF(tablo,J7)+ROW()*0.00001)</f>
        <v>2.00007</v>
      </c>
      <c r="L7" s="37">
        <f ca="1">INDEX(colj,MATCH(LARGE(colk,ROW(A6)),colk,0))</f>
        <v>10</v>
      </c>
      <c r="M7" s="26">
        <f ca="1">COUNTIF(tablo,L7)/COUNT(tablo)</f>
        <v>0.05</v>
      </c>
      <c r="N7" s="28"/>
      <c r="O7" s="30"/>
      <c r="P7" s="28"/>
      <c r="Q7" s="30"/>
      <c r="R7" s="28"/>
      <c r="S7" s="28"/>
      <c r="T7" s="29"/>
      <c r="U7" s="28"/>
    </row>
    <row r="8" spans="1:21" ht="30" customHeight="1" thickBot="1">
      <c r="A8" s="16">
        <v>43120</v>
      </c>
      <c r="B8" s="3">
        <v>27</v>
      </c>
      <c r="C8" s="2">
        <v>32</v>
      </c>
      <c r="D8" s="2">
        <v>38</v>
      </c>
      <c r="E8" s="2">
        <v>44</v>
      </c>
      <c r="F8" s="4">
        <v>46</v>
      </c>
      <c r="G8" s="14">
        <v>7</v>
      </c>
      <c r="I8" s="27">
        <f t="array" aca="1" ref="I8" ca="1">SMALL(SMALL(tablo,ROW(INDIRECT("$1:"&amp;COUNT(tablo)))),ROW(A7))</f>
        <v>3</v>
      </c>
      <c r="J8" s="27">
        <f t="array" aca="1" ref="J8" ca="1">OFFSET(I$1,MATCH(0,COUNTIF(J$1:J7,coli),0),)</f>
        <v>8</v>
      </c>
      <c r="K8" s="39">
        <f ca="1">IF(ISERROR(J8),"",COUNTIF(tablo,J8)+ROW()*0.00001)</f>
        <v>1.0000800000000001</v>
      </c>
      <c r="L8" s="37">
        <f ca="1">INDEX(colj,MATCH(LARGE(colk,ROW(A7)),colk,0))</f>
        <v>3</v>
      </c>
      <c r="M8" s="26">
        <f ca="1">COUNTIF(tablo,L8)/COUNT(tablo)</f>
        <v>0.05</v>
      </c>
      <c r="N8" s="28"/>
      <c r="O8" s="30"/>
      <c r="P8" s="28"/>
      <c r="Q8" s="30"/>
      <c r="R8" s="28"/>
      <c r="S8" s="28"/>
      <c r="T8" s="29"/>
      <c r="U8" s="28"/>
    </row>
    <row r="9" spans="1:21" ht="30" customHeight="1" thickBot="1">
      <c r="A9" s="16">
        <v>43122</v>
      </c>
      <c r="B9" s="3">
        <v>1</v>
      </c>
      <c r="C9" s="2">
        <v>11</v>
      </c>
      <c r="D9" s="2">
        <v>14</v>
      </c>
      <c r="E9" s="2">
        <v>16</v>
      </c>
      <c r="F9" s="4">
        <v>31</v>
      </c>
      <c r="G9" s="14">
        <v>2</v>
      </c>
      <c r="I9" s="27">
        <f t="array" aca="1" ref="I9" ca="1">SMALL(SMALL(tablo,ROW(INDIRECT("$1:"&amp;COUNT(tablo)))),ROW(A8))</f>
        <v>3</v>
      </c>
      <c r="J9" s="27">
        <f t="array" aca="1" ref="J9" ca="1">OFFSET(I$1,MATCH(0,COUNTIF(J$1:J8,coli),0),)</f>
        <v>9</v>
      </c>
      <c r="K9" s="39">
        <f ca="1">IF(ISERROR(J9),"",COUNTIF(tablo,J9)+ROW()*0.00001)</f>
        <v>4.0000900000000001</v>
      </c>
      <c r="L9" s="37">
        <f ca="1">INDEX(colj,MATCH(LARGE(colk,ROW(A8)),colk,0))</f>
        <v>49</v>
      </c>
      <c r="M9" s="26">
        <f ca="1">COUNTIF(tablo,L9)/COUNT(tablo)</f>
        <v>3.3333333333333333E-2</v>
      </c>
      <c r="N9" s="28"/>
      <c r="O9" s="30"/>
      <c r="P9" s="28"/>
      <c r="Q9" s="30"/>
      <c r="R9" s="28"/>
      <c r="S9" s="28"/>
      <c r="T9" s="29"/>
      <c r="U9" s="28"/>
    </row>
    <row r="10" spans="1:21" ht="30" customHeight="1" thickBot="1">
      <c r="A10" s="16">
        <v>43124</v>
      </c>
      <c r="B10" s="3">
        <v>9</v>
      </c>
      <c r="C10" s="2">
        <v>23</v>
      </c>
      <c r="D10" s="2">
        <v>28</v>
      </c>
      <c r="E10" s="2">
        <v>35</v>
      </c>
      <c r="F10" s="4">
        <v>37</v>
      </c>
      <c r="G10" s="14">
        <v>5</v>
      </c>
      <c r="I10" s="27">
        <f t="array" aca="1" ref="I10" ca="1">SMALL(SMALL(tablo,ROW(INDIRECT("$1:"&amp;COUNT(tablo)))),ROW(A9))</f>
        <v>4</v>
      </c>
      <c r="J10" s="27">
        <f t="array" aca="1" ref="J10" ca="1">OFFSET(I$1,MATCH(0,COUNTIF(J$1:J9,coli),0),)</f>
        <v>10</v>
      </c>
      <c r="K10" s="39">
        <f ca="1">IF(ISERROR(J10),"",COUNTIF(tablo,J10)+ROW()*0.00001)</f>
        <v>3.0001000000000002</v>
      </c>
      <c r="L10" s="37">
        <f ca="1">INDEX(colj,MATCH(LARGE(colk,ROW(A9)),colk,0))</f>
        <v>44</v>
      </c>
      <c r="M10" s="26">
        <f ca="1">COUNTIF(tablo,L10)/COUNT(tablo)</f>
        <v>3.3333333333333333E-2</v>
      </c>
      <c r="N10" s="28"/>
      <c r="O10" s="30"/>
      <c r="P10" s="28"/>
      <c r="Q10" s="30"/>
      <c r="R10" s="28"/>
      <c r="S10" s="28"/>
      <c r="T10" s="29"/>
      <c r="U10" s="28"/>
    </row>
    <row r="11" spans="1:21" ht="30" customHeight="1" thickBot="1">
      <c r="A11" s="16">
        <v>43127</v>
      </c>
      <c r="B11" s="3">
        <v>9</v>
      </c>
      <c r="C11" s="2">
        <v>10</v>
      </c>
      <c r="D11" s="2">
        <v>34</v>
      </c>
      <c r="E11" s="2">
        <v>39</v>
      </c>
      <c r="F11" s="4">
        <v>45</v>
      </c>
      <c r="G11" s="14">
        <v>10</v>
      </c>
      <c r="I11" s="27">
        <f t="array" aca="1" ref="I11" ca="1">SMALL(SMALL(tablo,ROW(INDIRECT("$1:"&amp;COUNT(tablo)))),ROW(A10))</f>
        <v>5</v>
      </c>
      <c r="J11" s="27">
        <f t="array" aca="1" ref="J11" ca="1">OFFSET(I$1,MATCH(0,COUNTIF(J$1:J10,coli),0),)</f>
        <v>11</v>
      </c>
      <c r="K11" s="39">
        <f ca="1">IF(ISERROR(J11),"",COUNTIF(tablo,J11)+ROW()*0.00001)</f>
        <v>1.0001100000000001</v>
      </c>
      <c r="L11" s="37">
        <f ca="1">INDEX(colj,MATCH(LARGE(colk,ROW(A10)),colk,0))</f>
        <v>40</v>
      </c>
      <c r="M11" s="26">
        <f ca="1">COUNTIF(tablo,L11)/COUNT(tablo)</f>
        <v>3.3333333333333333E-2</v>
      </c>
      <c r="N11" s="28"/>
      <c r="O11" s="30"/>
      <c r="P11" s="28"/>
      <c r="Q11" s="30"/>
      <c r="R11" s="28"/>
      <c r="S11" s="28"/>
      <c r="T11" s="29"/>
      <c r="U11" s="28"/>
    </row>
    <row r="12" spans="1:21" ht="30" customHeight="1" thickBot="1">
      <c r="A12" s="14"/>
      <c r="B12" s="3"/>
      <c r="C12" s="2"/>
      <c r="D12" s="2"/>
      <c r="E12" s="2"/>
      <c r="F12" s="4"/>
      <c r="G12" s="14"/>
      <c r="I12" s="27">
        <f t="array" aca="1" ref="I12" ca="1">SMALL(SMALL(tablo,ROW(INDIRECT("$1:"&amp;COUNT(tablo)))),ROW(A11))</f>
        <v>5</v>
      </c>
      <c r="J12" s="27">
        <f t="array" aca="1" ref="J12" ca="1">OFFSET(I$1,MATCH(0,COUNTIF(J$1:J11,coli),0),)</f>
        <v>14</v>
      </c>
      <c r="K12" s="39">
        <f ca="1">IF(ISERROR(J12),"",COUNTIF(tablo,J12)+ROW()*0.00001)</f>
        <v>1.0001199999999999</v>
      </c>
      <c r="L12" s="37">
        <f ca="1">INDEX(colj,MATCH(LARGE(colk,ROW(A11)),colk,0))</f>
        <v>37</v>
      </c>
      <c r="M12" s="26">
        <f ca="1">COUNTIF(tablo,L12)/COUNT(tablo)</f>
        <v>3.3333333333333333E-2</v>
      </c>
      <c r="N12" s="31"/>
      <c r="O12" s="31"/>
      <c r="P12" s="31"/>
      <c r="Q12" s="31"/>
      <c r="R12" s="31"/>
      <c r="S12" s="28"/>
      <c r="T12" s="29"/>
      <c r="U12" s="28"/>
    </row>
    <row r="13" spans="1:21" ht="30" customHeight="1" thickBot="1">
      <c r="A13" s="14"/>
      <c r="B13" s="3"/>
      <c r="C13" s="2"/>
      <c r="D13" s="2"/>
      <c r="E13" s="2"/>
      <c r="F13" s="4"/>
      <c r="G13" s="14"/>
      <c r="I13" s="27">
        <f t="array" aca="1" ref="I13" ca="1">SMALL(SMALL(tablo,ROW(INDIRECT("$1:"&amp;COUNT(tablo)))),ROW(A12))</f>
        <v>7</v>
      </c>
      <c r="J13" s="27">
        <f t="array" aca="1" ref="J13" ca="1">OFFSET(I$1,MATCH(0,COUNTIF(J$1:J12,coli),0),)</f>
        <v>15</v>
      </c>
      <c r="K13" s="39">
        <f ca="1">IF(ISERROR(J13),"",COUNTIF(tablo,J13)+ROW()*0.00001)</f>
        <v>1.00013</v>
      </c>
      <c r="L13" s="37">
        <f ca="1">INDEX(colj,MATCH(LARGE(colk,ROW(A12)),colk,0))</f>
        <v>35</v>
      </c>
      <c r="M13" s="26">
        <f ca="1">COUNTIF(tablo,L13)/COUNT(tablo)</f>
        <v>3.3333333333333333E-2</v>
      </c>
      <c r="N13" s="32"/>
      <c r="O13" s="30"/>
      <c r="P13" s="30"/>
      <c r="Q13" s="28"/>
      <c r="R13" s="28"/>
      <c r="S13" s="28"/>
      <c r="T13" s="29"/>
      <c r="U13" s="28"/>
    </row>
    <row r="14" spans="1:21" ht="30" customHeight="1" thickBot="1">
      <c r="A14" s="14"/>
      <c r="B14" s="3"/>
      <c r="C14" s="2"/>
      <c r="D14" s="2"/>
      <c r="E14" s="2"/>
      <c r="F14" s="4"/>
      <c r="G14" s="14"/>
      <c r="I14" s="27">
        <f t="array" aca="1" ref="I14" ca="1">SMALL(SMALL(tablo,ROW(INDIRECT("$1:"&amp;COUNT(tablo)))),ROW(A13))</f>
        <v>7</v>
      </c>
      <c r="J14" s="27">
        <f t="array" aca="1" ref="J14" ca="1">OFFSET(I$1,MATCH(0,COUNTIF(J$1:J13,coli),0),)</f>
        <v>16</v>
      </c>
      <c r="K14" s="39">
        <f ca="1">IF(ISERROR(J14),"",COUNTIF(tablo,J14)+ROW()*0.00001)</f>
        <v>3.00014</v>
      </c>
      <c r="L14" s="37">
        <f ca="1">INDEX(colj,MATCH(LARGE(colk,ROW(A13)),colk,0))</f>
        <v>28</v>
      </c>
      <c r="M14" s="26">
        <f ca="1">COUNTIF(tablo,L14)/COUNT(tablo)</f>
        <v>3.3333333333333333E-2</v>
      </c>
      <c r="N14" s="29"/>
      <c r="O14" s="29"/>
      <c r="P14" s="29"/>
      <c r="Q14" s="29"/>
      <c r="R14" s="29"/>
      <c r="S14" s="28"/>
      <c r="T14" s="29"/>
      <c r="U14" s="28"/>
    </row>
    <row r="15" spans="1:21" ht="30" customHeight="1" thickBot="1">
      <c r="A15" s="14"/>
      <c r="B15" s="3"/>
      <c r="C15" s="2"/>
      <c r="D15" s="2"/>
      <c r="E15" s="2"/>
      <c r="F15" s="4"/>
      <c r="G15" s="14"/>
      <c r="I15" s="27">
        <f t="array" aca="1" ref="I15" ca="1">SMALL(SMALL(tablo,ROW(INDIRECT("$1:"&amp;COUNT(tablo)))),ROW(A14))</f>
        <v>8</v>
      </c>
      <c r="J15" s="27">
        <f t="array" aca="1" ref="J15" ca="1">OFFSET(I$1,MATCH(0,COUNTIF(J$1:J14,coli),0),)</f>
        <v>17</v>
      </c>
      <c r="K15" s="39">
        <f ca="1">IF(ISERROR(J15),"",COUNTIF(tablo,J15)+ROW()*0.00001)</f>
        <v>1.0001500000000001</v>
      </c>
      <c r="L15" s="37">
        <f ca="1">INDEX(colj,MATCH(LARGE(colk,ROW(A14)),colk,0))</f>
        <v>7</v>
      </c>
      <c r="M15" s="26">
        <f ca="1">COUNTIF(tablo,L15)/COUNT(tablo)</f>
        <v>3.3333333333333333E-2</v>
      </c>
      <c r="N15" s="29"/>
      <c r="O15" s="29"/>
      <c r="P15" s="29"/>
      <c r="Q15" s="29"/>
      <c r="R15" s="29"/>
      <c r="S15" s="28"/>
      <c r="T15" s="29"/>
      <c r="U15" s="28"/>
    </row>
    <row r="16" spans="1:21" ht="30" customHeight="1" thickBot="1">
      <c r="A16" s="14"/>
      <c r="B16" s="3"/>
      <c r="C16" s="2"/>
      <c r="D16" s="2"/>
      <c r="E16" s="2"/>
      <c r="F16" s="4"/>
      <c r="G16" s="14"/>
      <c r="I16" s="27">
        <f t="array" aca="1" ref="I16" ca="1">SMALL(SMALL(tablo,ROW(INDIRECT("$1:"&amp;COUNT(tablo)))),ROW(A15))</f>
        <v>9</v>
      </c>
      <c r="J16" s="27">
        <f t="array" aca="1" ref="J16" ca="1">OFFSET(I$1,MATCH(0,COUNTIF(J$1:J15,coli),0),)</f>
        <v>18</v>
      </c>
      <c r="K16" s="39">
        <f ca="1">IF(ISERROR(J16),"",COUNTIF(tablo,J16)+ROW()*0.00001)</f>
        <v>1.0001599999999999</v>
      </c>
      <c r="L16" s="37">
        <f ca="1">INDEX(colj,MATCH(LARGE(colk,ROW(A15)),colk,0))</f>
        <v>5</v>
      </c>
      <c r="M16" s="26">
        <f ca="1">COUNTIF(tablo,L16)/COUNT(tablo)</f>
        <v>3.3333333333333333E-2</v>
      </c>
      <c r="N16" s="33"/>
      <c r="O16" s="33"/>
      <c r="P16" s="33"/>
      <c r="Q16" s="33"/>
      <c r="R16" s="33"/>
      <c r="S16" s="28"/>
      <c r="T16" s="29"/>
      <c r="U16" s="28"/>
    </row>
    <row r="17" spans="1:21" ht="30" customHeight="1" thickBot="1">
      <c r="A17" s="14"/>
      <c r="B17" s="3"/>
      <c r="C17" s="2"/>
      <c r="D17" s="2"/>
      <c r="E17" s="2"/>
      <c r="F17" s="4"/>
      <c r="G17" s="14"/>
      <c r="I17" s="27">
        <f t="array" aca="1" ref="I17" ca="1">SMALL(SMALL(tablo,ROW(INDIRECT("$1:"&amp;COUNT(tablo)))),ROW(A16))</f>
        <v>9</v>
      </c>
      <c r="J17" s="27">
        <f t="array" aca="1" ref="J17" ca="1">OFFSET(I$1,MATCH(0,COUNTIF(J$1:J16,coli),0),)</f>
        <v>20</v>
      </c>
      <c r="K17" s="39">
        <f ca="1">IF(ISERROR(J17),"",COUNTIF(tablo,J17)+ROW()*0.00001)</f>
        <v>1.00017</v>
      </c>
      <c r="L17" s="37">
        <f ca="1">INDEX(colj,MATCH(LARGE(colk,ROW(A16)),colk,0))</f>
        <v>48</v>
      </c>
      <c r="M17" s="26">
        <f ca="1">COUNTIF(tablo,L17)/COUNT(tablo)</f>
        <v>1.6666666666666666E-2</v>
      </c>
      <c r="N17" s="29"/>
      <c r="O17" s="34"/>
      <c r="P17" s="28"/>
      <c r="Q17" s="28"/>
      <c r="R17" s="28"/>
      <c r="S17" s="28"/>
      <c r="T17" s="29"/>
      <c r="U17" s="28"/>
    </row>
    <row r="18" spans="1:21" ht="30" customHeight="1" thickBot="1">
      <c r="A18" s="14"/>
      <c r="B18" s="3"/>
      <c r="C18" s="2"/>
      <c r="D18" s="2"/>
      <c r="E18" s="2"/>
      <c r="F18" s="4"/>
      <c r="G18" s="14"/>
      <c r="I18" s="27">
        <f t="array" aca="1" ref="I18" ca="1">SMALL(SMALL(tablo,ROW(INDIRECT("$1:"&amp;COUNT(tablo)))),ROW(A17))</f>
        <v>9</v>
      </c>
      <c r="J18" s="27">
        <f t="array" aca="1" ref="J18" ca="1">OFFSET(I$1,MATCH(0,COUNTIF(J$1:J17,coli),0),)</f>
        <v>22</v>
      </c>
      <c r="K18" s="39">
        <f ca="1">IF(ISERROR(J18),"",COUNTIF(tablo,J18)+ROW()*0.00001)</f>
        <v>1.0001800000000001</v>
      </c>
      <c r="L18" s="37">
        <f ca="1">INDEX(colj,MATCH(LARGE(colk,ROW(A17)),colk,0))</f>
        <v>46</v>
      </c>
      <c r="M18" s="26">
        <f ca="1">COUNTIF(tablo,L18)/COUNT(tablo)</f>
        <v>1.6666666666666666E-2</v>
      </c>
      <c r="N18" s="29"/>
      <c r="O18" s="34"/>
      <c r="P18" s="29"/>
      <c r="Q18" s="34"/>
      <c r="R18" s="28"/>
      <c r="S18" s="28"/>
      <c r="T18" s="29"/>
      <c r="U18" s="28"/>
    </row>
    <row r="19" spans="1:21" ht="30" customHeight="1" thickBot="1">
      <c r="A19" s="14"/>
      <c r="B19" s="3"/>
      <c r="C19" s="2"/>
      <c r="D19" s="2"/>
      <c r="E19" s="2"/>
      <c r="F19" s="4"/>
      <c r="G19" s="14"/>
      <c r="I19" s="27">
        <f t="array" aca="1" ref="I19" ca="1">SMALL(SMALL(tablo,ROW(INDIRECT("$1:"&amp;COUNT(tablo)))),ROW(A18))</f>
        <v>9</v>
      </c>
      <c r="J19" s="27">
        <f t="array" aca="1" ref="J19" ca="1">OFFSET(I$1,MATCH(0,COUNTIF(J$1:J18,coli),0),)</f>
        <v>23</v>
      </c>
      <c r="K19" s="39">
        <f ca="1">IF(ISERROR(J19),"",COUNTIF(tablo,J19)+ROW()*0.00001)</f>
        <v>1.0001899999999999</v>
      </c>
      <c r="L19" s="37">
        <f ca="1">INDEX(colj,MATCH(LARGE(colk,ROW(A18)),colk,0))</f>
        <v>43</v>
      </c>
      <c r="M19" s="26">
        <f ca="1">COUNTIF(tablo,L19)/COUNT(tablo)</f>
        <v>1.6666666666666666E-2</v>
      </c>
      <c r="N19" s="29"/>
      <c r="O19" s="28"/>
      <c r="P19" s="30"/>
      <c r="Q19" s="28"/>
      <c r="R19" s="28"/>
      <c r="S19" s="28"/>
      <c r="T19" s="29"/>
      <c r="U19" s="28"/>
    </row>
    <row r="20" spans="1:21" ht="30" customHeight="1" thickBot="1">
      <c r="I20" s="27">
        <f t="array" aca="1" ref="I20" ca="1">SMALL(SMALL(tablo,ROW(INDIRECT("$1:"&amp;COUNT(tablo)))),ROW(A19))</f>
        <v>10</v>
      </c>
      <c r="J20" s="27">
        <f t="array" aca="1" ref="J20" ca="1">OFFSET(I$1,MATCH(0,COUNTIF(J$1:J19,coli),0),)</f>
        <v>25</v>
      </c>
      <c r="K20" s="39">
        <f ca="1">IF(ISERROR(J20),"",COUNTIF(tablo,J20)+ROW()*0.00001)</f>
        <v>1.0002</v>
      </c>
      <c r="L20" s="37">
        <f ca="1">INDEX(colj,MATCH(LARGE(colk,ROW(A19)),colk,0))</f>
        <v>39</v>
      </c>
      <c r="M20" s="26">
        <f ca="1">COUNTIF(tablo,L20)/COUNT(tablo)</f>
        <v>1.6666666666666666E-2</v>
      </c>
      <c r="N20" s="34"/>
      <c r="O20" s="28"/>
      <c r="P20" s="30"/>
      <c r="Q20" s="28"/>
      <c r="R20" s="28"/>
      <c r="S20" s="28"/>
      <c r="T20" s="29"/>
      <c r="U20" s="28"/>
    </row>
    <row r="21" spans="1:21" ht="30" customHeight="1" thickBot="1">
      <c r="I21" s="27">
        <f t="array" aca="1" ref="I21" ca="1">SMALL(SMALL(tablo,ROW(INDIRECT("$1:"&amp;COUNT(tablo)))),ROW(A20))</f>
        <v>10</v>
      </c>
      <c r="J21" s="27">
        <f t="array" aca="1" ref="J21" ca="1">OFFSET(I$1,MATCH(0,COUNTIF(J$1:J20,coli),0),)</f>
        <v>27</v>
      </c>
      <c r="K21" s="39">
        <f ca="1">IF(ISERROR(J21),"",COUNTIF(tablo,J21)+ROW()*0.00001)</f>
        <v>1.00021</v>
      </c>
      <c r="L21" s="37">
        <f ca="1">INDEX(colj,MATCH(LARGE(colk,ROW(A20)),colk,0))</f>
        <v>38</v>
      </c>
      <c r="M21" s="23">
        <f ca="1">COUNTIF(tablo,L21)/COUNT(tablo)</f>
        <v>1.6666666666666666E-2</v>
      </c>
      <c r="N21" s="18"/>
      <c r="P21" s="17"/>
      <c r="T21" s="22"/>
      <c r="U21" s="7"/>
    </row>
    <row r="22" spans="1:21" ht="30" customHeight="1" thickBot="1">
      <c r="I22" s="27">
        <f t="array" aca="1" ref="I22" ca="1">SMALL(SMALL(tablo,ROW(INDIRECT("$1:"&amp;COUNT(tablo)))),ROW(A21))</f>
        <v>10</v>
      </c>
      <c r="J22" s="27">
        <f t="array" aca="1" ref="J22" ca="1">OFFSET(I$1,MATCH(0,COUNTIF(J$1:J21,coli),0),)</f>
        <v>28</v>
      </c>
      <c r="K22" s="39">
        <f ca="1">IF(ISERROR(J22),"",COUNTIF(tablo,J22)+ROW()*0.00001)</f>
        <v>2.0002200000000001</v>
      </c>
      <c r="L22" s="37">
        <f ca="1">INDEX(colj,MATCH(LARGE(colk,ROW(A21)),colk,0))</f>
        <v>36</v>
      </c>
      <c r="M22" s="23">
        <f ca="1">COUNTIF(tablo,L22)/COUNT(tablo)</f>
        <v>1.6666666666666666E-2</v>
      </c>
      <c r="N22" s="18"/>
      <c r="T22" s="20"/>
      <c r="U22" s="4"/>
    </row>
    <row r="23" spans="1:21" ht="30" customHeight="1" thickBot="1">
      <c r="I23" s="27">
        <f t="array" aca="1" ref="I23" ca="1">SMALL(SMALL(tablo,ROW(INDIRECT("$1:"&amp;COUNT(tablo)))),ROW(A22))</f>
        <v>11</v>
      </c>
      <c r="J23" s="27">
        <f t="array" aca="1" ref="J23" ca="1">OFFSET(I$1,MATCH(0,COUNTIF(J$1:J22,coli),0),)</f>
        <v>31</v>
      </c>
      <c r="K23" s="39">
        <f ca="1">IF(ISERROR(J23),"",COUNTIF(tablo,J23)+ROW()*0.00001)</f>
        <v>3.0002300000000002</v>
      </c>
      <c r="L23" s="37">
        <f ca="1">INDEX(colj,MATCH(LARGE(colk,ROW(A22)),colk,0))</f>
        <v>34</v>
      </c>
      <c r="M23" s="23">
        <f ca="1">COUNTIF(tablo,L23)/COUNT(tablo)</f>
        <v>1.6666666666666666E-2</v>
      </c>
      <c r="N23" s="18"/>
      <c r="T23" s="20"/>
      <c r="U23" s="4"/>
    </row>
    <row r="24" spans="1:21" ht="30" customHeight="1" thickBot="1">
      <c r="I24" s="27">
        <f t="array" aca="1" ref="I24" ca="1">SMALL(SMALL(tablo,ROW(INDIRECT("$1:"&amp;COUNT(tablo)))),ROW(A23))</f>
        <v>14</v>
      </c>
      <c r="J24" s="27">
        <f t="array" aca="1" ref="J24" ca="1">OFFSET(I$1,MATCH(0,COUNTIF(J$1:J23,coli),0),)</f>
        <v>32</v>
      </c>
      <c r="K24" s="39">
        <f ca="1">IF(ISERROR(J24),"",COUNTIF(tablo,J24)+ROW()*0.00001)</f>
        <v>1.00024</v>
      </c>
      <c r="L24" s="37">
        <f ca="1">INDEX(colj,MATCH(LARGE(colk,ROW(A23)),colk,0))</f>
        <v>32</v>
      </c>
      <c r="M24" s="23">
        <f ca="1">COUNTIF(tablo,L24)/COUNT(tablo)</f>
        <v>1.6666666666666666E-2</v>
      </c>
      <c r="N24" s="18"/>
      <c r="T24" s="20"/>
      <c r="U24" s="4"/>
    </row>
    <row r="25" spans="1:21" ht="30" customHeight="1" thickBot="1">
      <c r="I25" s="27">
        <f t="array" aca="1" ref="I25" ca="1">SMALL(SMALL(tablo,ROW(INDIRECT("$1:"&amp;COUNT(tablo)))),ROW(A24))</f>
        <v>15</v>
      </c>
      <c r="J25" s="27">
        <f t="array" aca="1" ref="J25" ca="1">OFFSET(I$1,MATCH(0,COUNTIF(J$1:J24,coli),0),)</f>
        <v>34</v>
      </c>
      <c r="K25" s="39">
        <f ca="1">IF(ISERROR(J25),"",COUNTIF(tablo,J25)+ROW()*0.00001)</f>
        <v>1.0002500000000001</v>
      </c>
      <c r="L25" s="37">
        <f ca="1">INDEX(colj,MATCH(LARGE(colk,ROW(A24)),colk,0))</f>
        <v>27</v>
      </c>
      <c r="M25" s="23">
        <f ca="1">COUNTIF(tablo,L25)/COUNT(tablo)</f>
        <v>1.6666666666666666E-2</v>
      </c>
      <c r="T25" s="20"/>
      <c r="U25" s="4"/>
    </row>
    <row r="26" spans="1:21" ht="30" customHeight="1" thickBot="1">
      <c r="I26" s="27">
        <f t="array" aca="1" ref="I26" ca="1">SMALL(SMALL(tablo,ROW(INDIRECT("$1:"&amp;COUNT(tablo)))),ROW(A25))</f>
        <v>16</v>
      </c>
      <c r="J26" s="27">
        <f t="array" aca="1" ref="J26" ca="1">OFFSET(I$1,MATCH(0,COUNTIF(J$1:J25,coli),0),)</f>
        <v>35</v>
      </c>
      <c r="K26" s="39">
        <f ca="1">IF(ISERROR(J26),"",COUNTIF(tablo,J26)+ROW()*0.00001)</f>
        <v>2.0002599999999999</v>
      </c>
      <c r="L26" s="37">
        <f ca="1">INDEX(colj,MATCH(LARGE(colk,ROW(A25)),colk,0))</f>
        <v>25</v>
      </c>
      <c r="M26" s="23">
        <f ca="1">COUNTIF(tablo,L26)/COUNT(tablo)</f>
        <v>1.6666666666666666E-2</v>
      </c>
      <c r="T26" s="20"/>
      <c r="U26" s="4"/>
    </row>
    <row r="27" spans="1:21" ht="30" customHeight="1" thickBot="1">
      <c r="I27" s="27">
        <f t="array" aca="1" ref="I27" ca="1">SMALL(SMALL(tablo,ROW(INDIRECT("$1:"&amp;COUNT(tablo)))),ROW(A26))</f>
        <v>16</v>
      </c>
      <c r="J27" s="27">
        <f t="array" aca="1" ref="J27" ca="1">OFFSET(I$1,MATCH(0,COUNTIF(J$1:J26,coli),0),)</f>
        <v>36</v>
      </c>
      <c r="K27" s="39">
        <f ca="1">IF(ISERROR(J27),"",COUNTIF(tablo,J27)+ROW()*0.00001)</f>
        <v>1.00027</v>
      </c>
      <c r="L27" s="37">
        <f ca="1">INDEX(colj,MATCH(LARGE(colk,ROW(A26)),colk,0))</f>
        <v>23</v>
      </c>
      <c r="M27" s="23">
        <f ca="1">COUNTIF(tablo,L27)/COUNT(tablo)</f>
        <v>1.6666666666666666E-2</v>
      </c>
      <c r="T27" s="20"/>
      <c r="U27" s="4"/>
    </row>
    <row r="28" spans="1:21" ht="30" customHeight="1" thickBot="1">
      <c r="I28" s="27">
        <f t="array" aca="1" ref="I28" ca="1">SMALL(SMALL(tablo,ROW(INDIRECT("$1:"&amp;COUNT(tablo)))),ROW(A27))</f>
        <v>16</v>
      </c>
      <c r="J28" s="27">
        <f t="array" aca="1" ref="J28" ca="1">OFFSET(I$1,MATCH(0,COUNTIF(J$1:J27,coli),0),)</f>
        <v>37</v>
      </c>
      <c r="K28" s="39">
        <f ca="1">IF(ISERROR(J28),"",COUNTIF(tablo,J28)+ROW()*0.00001)</f>
        <v>2.0002800000000001</v>
      </c>
      <c r="L28" s="37">
        <f ca="1">INDEX(colj,MATCH(LARGE(colk,ROW(A27)),colk,0))</f>
        <v>22</v>
      </c>
      <c r="M28" s="23">
        <f ca="1">COUNTIF(tablo,L28)/COUNT(tablo)</f>
        <v>1.6666666666666666E-2</v>
      </c>
      <c r="T28" s="20"/>
      <c r="U28" s="4"/>
    </row>
    <row r="29" spans="1:21" ht="30" customHeight="1" thickBot="1">
      <c r="I29" s="27">
        <f t="array" aca="1" ref="I29" ca="1">SMALL(SMALL(tablo,ROW(INDIRECT("$1:"&amp;COUNT(tablo)))),ROW(A28))</f>
        <v>17</v>
      </c>
      <c r="J29" s="27">
        <f t="array" aca="1" ref="J29" ca="1">OFFSET(I$1,MATCH(0,COUNTIF(J$1:J28,coli),0),)</f>
        <v>38</v>
      </c>
      <c r="K29" s="39">
        <f ca="1">IF(ISERROR(J29),"",COUNTIF(tablo,J29)+ROW()*0.00001)</f>
        <v>1.0002899999999999</v>
      </c>
      <c r="L29" s="37">
        <f ca="1">INDEX(colj,MATCH(LARGE(colk,ROW(A28)),colk,0))</f>
        <v>20</v>
      </c>
      <c r="M29" s="23">
        <f ca="1">COUNTIF(tablo,L29)/COUNT(tablo)</f>
        <v>1.6666666666666666E-2</v>
      </c>
      <c r="T29" s="20"/>
      <c r="U29" s="4"/>
    </row>
    <row r="30" spans="1:21" ht="30" customHeight="1" thickBot="1">
      <c r="I30" s="27">
        <f t="array" aca="1" ref="I30" ca="1">SMALL(SMALL(tablo,ROW(INDIRECT("$1:"&amp;COUNT(tablo)))),ROW(A29))</f>
        <v>18</v>
      </c>
      <c r="J30" s="27">
        <f t="array" aca="1" ref="J30" ca="1">OFFSET(I$1,MATCH(0,COUNTIF(J$1:J29,coli),0),)</f>
        <v>39</v>
      </c>
      <c r="K30" s="39">
        <f ca="1">IF(ISERROR(J30),"",COUNTIF(tablo,J30)+ROW()*0.00001)</f>
        <v>1.0003</v>
      </c>
      <c r="L30" s="37">
        <f ca="1">INDEX(colj,MATCH(LARGE(colk,ROW(A29)),colk,0))</f>
        <v>18</v>
      </c>
      <c r="M30" s="23">
        <f ca="1">COUNTIF(tablo,L30)/COUNT(tablo)</f>
        <v>1.6666666666666666E-2</v>
      </c>
      <c r="T30" s="20"/>
      <c r="U30" s="4"/>
    </row>
    <row r="31" spans="1:21" ht="30" customHeight="1" thickBot="1">
      <c r="I31" s="27">
        <f t="array" aca="1" ref="I31" ca="1">SMALL(SMALL(tablo,ROW(INDIRECT("$1:"&amp;COUNT(tablo)))),ROW(A30))</f>
        <v>20</v>
      </c>
      <c r="J31" s="27">
        <f t="array" aca="1" ref="J31" ca="1">OFFSET(I$1,MATCH(0,COUNTIF(J$1:J30,coli),0),)</f>
        <v>40</v>
      </c>
      <c r="K31" s="39">
        <f ca="1">IF(ISERROR(J31),"",COUNTIF(tablo,J31)+ROW()*0.00001)</f>
        <v>2.0003099999999998</v>
      </c>
      <c r="L31" s="37">
        <f ca="1">INDEX(colj,MATCH(LARGE(colk,ROW(A30)),colk,0))</f>
        <v>17</v>
      </c>
      <c r="M31" s="23">
        <f ca="1">COUNTIF(tablo,L31)/COUNT(tablo)</f>
        <v>1.6666666666666666E-2</v>
      </c>
      <c r="T31" s="20"/>
      <c r="U31" s="4"/>
    </row>
    <row r="32" spans="1:21" ht="30" customHeight="1" thickBot="1">
      <c r="I32" s="27">
        <f t="array" aca="1" ref="I32" ca="1">SMALL(SMALL(tablo,ROW(INDIRECT("$1:"&amp;COUNT(tablo)))),ROW(A31))</f>
        <v>22</v>
      </c>
      <c r="J32" s="27">
        <f t="array" aca="1" ref="J32" ca="1">OFFSET(I$1,MATCH(0,COUNTIF(J$1:J31,coli),0),)</f>
        <v>43</v>
      </c>
      <c r="K32" s="39">
        <f ca="1">IF(ISERROR(J32),"",COUNTIF(tablo,J32)+ROW()*0.00001)</f>
        <v>1.0003200000000001</v>
      </c>
      <c r="L32" s="37">
        <f ca="1">INDEX(colj,MATCH(LARGE(colk,ROW(A31)),colk,0))</f>
        <v>15</v>
      </c>
      <c r="M32" s="23">
        <f ca="1">COUNTIF(tablo,L32)/COUNT(tablo)</f>
        <v>1.6666666666666666E-2</v>
      </c>
      <c r="T32" s="20"/>
      <c r="U32" s="4"/>
    </row>
    <row r="33" spans="9:21" ht="30" customHeight="1" thickBot="1">
      <c r="I33" s="27">
        <f t="array" aca="1" ref="I33" ca="1">SMALL(SMALL(tablo,ROW(INDIRECT("$1:"&amp;COUNT(tablo)))),ROW(A32))</f>
        <v>23</v>
      </c>
      <c r="J33" s="27">
        <f t="array" aca="1" ref="J33" ca="1">OFFSET(I$1,MATCH(0,COUNTIF(J$1:J32,coli),0),)</f>
        <v>44</v>
      </c>
      <c r="K33" s="39">
        <f ca="1">IF(ISERROR(J33),"",COUNTIF(tablo,J33)+ROW()*0.00001)</f>
        <v>2.0003299999999999</v>
      </c>
      <c r="L33" s="37">
        <f ca="1">INDEX(colj,MATCH(LARGE(colk,ROW(A32)),colk,0))</f>
        <v>14</v>
      </c>
      <c r="M33" s="23">
        <f ca="1">COUNTIF(tablo,L33)/COUNT(tablo)</f>
        <v>1.6666666666666666E-2</v>
      </c>
      <c r="T33" s="20"/>
      <c r="U33" s="4"/>
    </row>
    <row r="34" spans="9:21" ht="30" customHeight="1" thickBot="1">
      <c r="I34" s="27">
        <f t="array" aca="1" ref="I34" ca="1">SMALL(SMALL(tablo,ROW(INDIRECT("$1:"&amp;COUNT(tablo)))),ROW(A33))</f>
        <v>25</v>
      </c>
      <c r="J34" s="27">
        <f t="array" aca="1" ref="J34" ca="1">OFFSET(I$1,MATCH(0,COUNTIF(J$1:J33,coli),0),)</f>
        <v>45</v>
      </c>
      <c r="K34" s="39">
        <f ca="1">IF(ISERROR(J34),"",COUNTIF(tablo,J34)+ROW()*0.00001)</f>
        <v>3.00034</v>
      </c>
      <c r="L34" s="37">
        <f ca="1">INDEX(colj,MATCH(LARGE(colk,ROW(A33)),colk,0))</f>
        <v>11</v>
      </c>
      <c r="M34" s="23">
        <f ca="1">COUNTIF(tablo,L34)/COUNT(tablo)</f>
        <v>1.6666666666666666E-2</v>
      </c>
      <c r="T34" s="20"/>
      <c r="U34" s="4"/>
    </row>
    <row r="35" spans="9:21" ht="30" customHeight="1" thickBot="1">
      <c r="I35" s="27">
        <f t="array" aca="1" ref="I35" ca="1">SMALL(SMALL(tablo,ROW(INDIRECT("$1:"&amp;COUNT(tablo)))),ROW(A34))</f>
        <v>27</v>
      </c>
      <c r="J35" s="27">
        <f t="array" aca="1" ref="J35" ca="1">OFFSET(I$1,MATCH(0,COUNTIF(J$1:J34,coli),0),)</f>
        <v>46</v>
      </c>
      <c r="K35" s="39">
        <f ca="1">IF(ISERROR(J35),"",COUNTIF(tablo,J35)+ROW()*0.00001)</f>
        <v>1.0003500000000001</v>
      </c>
      <c r="L35" s="37">
        <f ca="1">INDEX(colj,MATCH(LARGE(colk,ROW(A34)),colk,0))</f>
        <v>8</v>
      </c>
      <c r="M35" s="23">
        <f ca="1">COUNTIF(tablo,L35)/COUNT(tablo)</f>
        <v>1.6666666666666666E-2</v>
      </c>
      <c r="T35" s="20"/>
      <c r="U35" s="4"/>
    </row>
    <row r="36" spans="9:21" ht="30" customHeight="1" thickBot="1">
      <c r="I36" s="27">
        <f t="array" aca="1" ref="I36" ca="1">SMALL(SMALL(tablo,ROW(INDIRECT("$1:"&amp;COUNT(tablo)))),ROW(A35))</f>
        <v>28</v>
      </c>
      <c r="J36" s="27">
        <f t="array" aca="1" ref="J36" ca="1">OFFSET(I$1,MATCH(0,COUNTIF(J$1:J35,coli),0),)</f>
        <v>48</v>
      </c>
      <c r="K36" s="39">
        <f ca="1">IF(ISERROR(J36),"",COUNTIF(tablo,J36)+ROW()*0.00001)</f>
        <v>1.0003599999999999</v>
      </c>
      <c r="L36" s="37">
        <f ca="1">INDEX(colj,MATCH(LARGE(colk,ROW(A35)),colk,0))</f>
        <v>4</v>
      </c>
      <c r="M36" s="23">
        <f ca="1">COUNTIF(tablo,L36)/COUNT(tablo)</f>
        <v>1.6666666666666666E-2</v>
      </c>
      <c r="T36" s="20"/>
      <c r="U36" s="4"/>
    </row>
    <row r="37" spans="9:21" ht="30" customHeight="1" thickBot="1">
      <c r="I37" s="27">
        <f t="array" aca="1" ref="I37" ca="1">SMALL(SMALL(tablo,ROW(INDIRECT("$1:"&amp;COUNT(tablo)))),ROW(A36))</f>
        <v>28</v>
      </c>
      <c r="J37" s="27">
        <f t="array" aca="1" ref="J37" ca="1">OFFSET(I$1,MATCH(0,COUNTIF(J$1:J36,coli),0),)</f>
        <v>49</v>
      </c>
      <c r="K37" s="39">
        <f ca="1">IF(ISERROR(J37),"",COUNTIF(tablo,J37)+ROW()*0.00001)</f>
        <v>2.0003700000000002</v>
      </c>
      <c r="L37" s="37">
        <f ca="1">INDEX(colj,MATCH(LARGE(colk,ROW(A36)),colk,0))</f>
        <v>1</v>
      </c>
      <c r="M37" s="23">
        <f ca="1">COUNTIF(tablo,L37)/COUNT(tablo)</f>
        <v>1.6666666666666666E-2</v>
      </c>
      <c r="T37" s="20"/>
      <c r="U37" s="4"/>
    </row>
    <row r="38" spans="9:21" ht="30" customHeight="1" thickBot="1">
      <c r="I38" s="27">
        <f t="array" aca="1" ref="I38" ca="1">SMALL(SMALL(tablo,ROW(INDIRECT("$1:"&amp;COUNT(tablo)))),ROW(A37))</f>
        <v>31</v>
      </c>
      <c r="J38" s="27" t="e">
        <f t="array" aca="1" ref="J38" ca="1">OFFSET(I$1,MATCH(0,COUNTIF(J$1:J37,coli),0),)</f>
        <v>#N/A</v>
      </c>
      <c r="K38" s="39" t="str">
        <f ca="1">IF(ISERROR(J38),"",COUNTIF(tablo,J38)+ROW()*0.00001)</f>
        <v/>
      </c>
      <c r="L38" s="37" t="e">
        <f ca="1">INDEX(colj,MATCH(LARGE(colk,ROW(A37)),colk,0))</f>
        <v>#NUM!</v>
      </c>
      <c r="M38" s="23">
        <f ca="1">COUNTIF(tablo,L38)/COUNT(tablo)</f>
        <v>0</v>
      </c>
      <c r="T38" s="20"/>
      <c r="U38" s="4"/>
    </row>
    <row r="39" spans="9:21" ht="30" customHeight="1" thickBot="1">
      <c r="I39" s="27">
        <f t="array" aca="1" ref="I39" ca="1">SMALL(SMALL(tablo,ROW(INDIRECT("$1:"&amp;COUNT(tablo)))),ROW(A38))</f>
        <v>31</v>
      </c>
      <c r="J39" s="27" t="e">
        <f t="array" aca="1" ref="J39" ca="1">OFFSET(I$1,MATCH(0,COUNTIF(J$1:J38,coli),0),)</f>
        <v>#N/A</v>
      </c>
      <c r="K39" s="39" t="str">
        <f ca="1">IF(ISERROR(J39),"",COUNTIF(tablo,J39)+ROW()*0.00001)</f>
        <v/>
      </c>
      <c r="L39" s="37" t="e">
        <f ca="1">INDEX(colj,MATCH(LARGE(colk,ROW(A38)),colk,0))</f>
        <v>#NUM!</v>
      </c>
      <c r="M39" s="23">
        <f ca="1">COUNTIF(tablo,L39)/COUNT(tablo)</f>
        <v>0</v>
      </c>
      <c r="T39" s="20"/>
      <c r="U39" s="4"/>
    </row>
    <row r="40" spans="9:21" ht="30" customHeight="1" thickBot="1">
      <c r="I40" s="27">
        <f t="array" aca="1" ref="I40" ca="1">SMALL(SMALL(tablo,ROW(INDIRECT("$1:"&amp;COUNT(tablo)))),ROW(A39))</f>
        <v>31</v>
      </c>
      <c r="J40" s="27" t="e">
        <f t="array" aca="1" ref="J40" ca="1">OFFSET(I$1,MATCH(0,COUNTIF(J$1:J39,coli),0),)</f>
        <v>#N/A</v>
      </c>
      <c r="K40" s="39" t="str">
        <f ca="1">IF(ISERROR(J40),"",COUNTIF(tablo,J40)+ROW()*0.00001)</f>
        <v/>
      </c>
      <c r="L40" s="37" t="e">
        <f ca="1">INDEX(colj,MATCH(LARGE(colk,ROW(A39)),colk,0))</f>
        <v>#NUM!</v>
      </c>
      <c r="M40" s="23">
        <f ca="1">COUNTIF(tablo,L40)/COUNT(tablo)</f>
        <v>0</v>
      </c>
      <c r="T40" s="20"/>
      <c r="U40" s="4"/>
    </row>
    <row r="41" spans="9:21" ht="30" customHeight="1" thickBot="1">
      <c r="I41" s="27">
        <f t="array" aca="1" ref="I41" ca="1">SMALL(SMALL(tablo,ROW(INDIRECT("$1:"&amp;COUNT(tablo)))),ROW(A40))</f>
        <v>32</v>
      </c>
      <c r="J41" s="27" t="e">
        <f t="array" aca="1" ref="J41" ca="1">OFFSET(I$1,MATCH(0,COUNTIF(J$1:J40,coli),0),)</f>
        <v>#N/A</v>
      </c>
      <c r="K41" s="39" t="str">
        <f ca="1">IF(ISERROR(J41),"",COUNTIF(tablo,J41)+ROW()*0.00001)</f>
        <v/>
      </c>
      <c r="L41" s="37" t="e">
        <f ca="1">INDEX(colj,MATCH(LARGE(colk,ROW(A40)),colk,0))</f>
        <v>#NUM!</v>
      </c>
      <c r="M41" s="23">
        <f ca="1">COUNTIF(tablo,L41)/COUNT(tablo)</f>
        <v>0</v>
      </c>
      <c r="T41" s="20"/>
      <c r="U41" s="4"/>
    </row>
    <row r="42" spans="9:21" ht="30" customHeight="1" thickBot="1">
      <c r="I42" s="27">
        <f t="array" aca="1" ref="I42" ca="1">SMALL(SMALL(tablo,ROW(INDIRECT("$1:"&amp;COUNT(tablo)))),ROW(A41))</f>
        <v>34</v>
      </c>
      <c r="J42" s="27" t="e">
        <f t="array" aca="1" ref="J42" ca="1">OFFSET(I$1,MATCH(0,COUNTIF(J$1:J41,coli),0),)</f>
        <v>#N/A</v>
      </c>
      <c r="K42" s="39" t="str">
        <f ca="1">IF(ISERROR(J42),"",COUNTIF(tablo,J42)+ROW()*0.00001)</f>
        <v/>
      </c>
      <c r="L42" s="37" t="e">
        <f ca="1">INDEX(colj,MATCH(LARGE(colk,ROW(A41)),colk,0))</f>
        <v>#NUM!</v>
      </c>
      <c r="M42" s="23">
        <f ca="1">COUNTIF(tablo,L42)/COUNT(tablo)</f>
        <v>0</v>
      </c>
      <c r="T42" s="20"/>
      <c r="U42" s="4"/>
    </row>
    <row r="43" spans="9:21" ht="30" customHeight="1" thickBot="1">
      <c r="I43" s="27">
        <f t="array" aca="1" ref="I43" ca="1">SMALL(SMALL(tablo,ROW(INDIRECT("$1:"&amp;COUNT(tablo)))),ROW(A42))</f>
        <v>35</v>
      </c>
      <c r="J43" s="27" t="e">
        <f t="array" aca="1" ref="J43" ca="1">OFFSET(I$1,MATCH(0,COUNTIF(J$1:J42,coli),0),)</f>
        <v>#N/A</v>
      </c>
      <c r="K43" s="39" t="str">
        <f ca="1">IF(ISERROR(J43),"",COUNTIF(tablo,J43)+ROW()*0.00001)</f>
        <v/>
      </c>
      <c r="L43" s="37" t="e">
        <f ca="1">INDEX(colj,MATCH(LARGE(colk,ROW(A42)),colk,0))</f>
        <v>#NUM!</v>
      </c>
      <c r="M43" s="23">
        <f ca="1">COUNTIF(tablo,L43)/COUNT(tablo)</f>
        <v>0</v>
      </c>
      <c r="T43" s="20"/>
      <c r="U43" s="4"/>
    </row>
    <row r="44" spans="9:21" ht="30" customHeight="1" thickBot="1">
      <c r="I44" s="27">
        <f t="array" aca="1" ref="I44" ca="1">SMALL(SMALL(tablo,ROW(INDIRECT("$1:"&amp;COUNT(tablo)))),ROW(A43))</f>
        <v>35</v>
      </c>
      <c r="J44" s="27" t="e">
        <f t="array" aca="1" ref="J44" ca="1">OFFSET(I$1,MATCH(0,COUNTIF(J$1:J43,coli),0),)</f>
        <v>#N/A</v>
      </c>
      <c r="K44" s="39" t="str">
        <f ca="1">IF(ISERROR(J44),"",COUNTIF(tablo,J44)+ROW()*0.00001)</f>
        <v/>
      </c>
      <c r="L44" s="37" t="e">
        <f ca="1">INDEX(colj,MATCH(LARGE(colk,ROW(A43)),colk,0))</f>
        <v>#NUM!</v>
      </c>
      <c r="M44" s="23">
        <f ca="1">COUNTIF(tablo,L44)/COUNT(tablo)</f>
        <v>0</v>
      </c>
      <c r="T44" s="20"/>
      <c r="U44" s="4"/>
    </row>
    <row r="45" spans="9:21" ht="30" customHeight="1" thickBot="1">
      <c r="I45" s="27">
        <f t="array" aca="1" ref="I45" ca="1">SMALL(SMALL(tablo,ROW(INDIRECT("$1:"&amp;COUNT(tablo)))),ROW(A44))</f>
        <v>36</v>
      </c>
      <c r="J45" s="27" t="e">
        <f t="array" aca="1" ref="J45" ca="1">OFFSET(I$1,MATCH(0,COUNTIF(J$1:J44,coli),0),)</f>
        <v>#N/A</v>
      </c>
      <c r="K45" s="39" t="str">
        <f ca="1">IF(ISERROR(J45),"",COUNTIF(tablo,J45)+ROW()*0.00001)</f>
        <v/>
      </c>
      <c r="L45" s="37" t="e">
        <f ca="1">INDEX(colj,MATCH(LARGE(colk,ROW(A44)),colk,0))</f>
        <v>#NUM!</v>
      </c>
      <c r="M45" s="23">
        <f ca="1">COUNTIF(tablo,L45)/COUNT(tablo)</f>
        <v>0</v>
      </c>
      <c r="T45" s="20"/>
      <c r="U45" s="4"/>
    </row>
    <row r="46" spans="9:21" ht="30" customHeight="1" thickBot="1">
      <c r="I46" s="27">
        <f t="array" aca="1" ref="I46" ca="1">SMALL(SMALL(tablo,ROW(INDIRECT("$1:"&amp;COUNT(tablo)))),ROW(A45))</f>
        <v>37</v>
      </c>
      <c r="J46" s="27" t="e">
        <f t="array" aca="1" ref="J46" ca="1">OFFSET(I$1,MATCH(0,COUNTIF(J$1:J45,coli),0),)</f>
        <v>#N/A</v>
      </c>
      <c r="K46" s="39" t="str">
        <f ca="1">IF(ISERROR(J46),"",COUNTIF(tablo,J46)+ROW()*0.00001)</f>
        <v/>
      </c>
      <c r="L46" s="37" t="e">
        <f ca="1">INDEX(colj,MATCH(LARGE(colk,ROW(A45)),colk,0))</f>
        <v>#NUM!</v>
      </c>
      <c r="M46" s="23">
        <f ca="1">COUNTIF(tablo,L46)/COUNT(tablo)</f>
        <v>0</v>
      </c>
      <c r="T46" s="20"/>
      <c r="U46" s="4"/>
    </row>
    <row r="47" spans="9:21" ht="30" customHeight="1" thickBot="1">
      <c r="I47" s="27">
        <f t="array" aca="1" ref="I47" ca="1">SMALL(SMALL(tablo,ROW(INDIRECT("$1:"&amp;COUNT(tablo)))),ROW(A46))</f>
        <v>37</v>
      </c>
      <c r="J47" s="27" t="e">
        <f t="array" aca="1" ref="J47" ca="1">OFFSET(I$1,MATCH(0,COUNTIF(J$1:J46,coli),0),)</f>
        <v>#N/A</v>
      </c>
      <c r="K47" s="39" t="str">
        <f ca="1">IF(ISERROR(J47),"",COUNTIF(tablo,J47)+ROW()*0.00001)</f>
        <v/>
      </c>
      <c r="L47" s="37" t="e">
        <f ca="1">INDEX(colj,MATCH(LARGE(colk,ROW(A46)),colk,0))</f>
        <v>#NUM!</v>
      </c>
      <c r="M47" s="23">
        <f ca="1">COUNTIF(tablo,L47)/COUNT(tablo)</f>
        <v>0</v>
      </c>
      <c r="T47" s="20"/>
      <c r="U47" s="4"/>
    </row>
    <row r="48" spans="9:21" ht="30" customHeight="1" thickBot="1">
      <c r="I48" s="27">
        <f t="array" aca="1" ref="I48" ca="1">SMALL(SMALL(tablo,ROW(INDIRECT("$1:"&amp;COUNT(tablo)))),ROW(A47))</f>
        <v>38</v>
      </c>
      <c r="J48" s="27" t="e">
        <f t="array" aca="1" ref="J48" ca="1">OFFSET(I$1,MATCH(0,COUNTIF(J$1:J47,coli),0),)</f>
        <v>#N/A</v>
      </c>
      <c r="K48" s="39" t="str">
        <f ca="1">IF(ISERROR(J48),"",COUNTIF(tablo,J48)+ROW()*0.00001)</f>
        <v/>
      </c>
      <c r="L48" s="37" t="e">
        <f ca="1">INDEX(colj,MATCH(LARGE(colk,ROW(A47)),colk,0))</f>
        <v>#NUM!</v>
      </c>
      <c r="M48" s="23">
        <f ca="1">COUNTIF(tablo,L48)/COUNT(tablo)</f>
        <v>0</v>
      </c>
      <c r="T48" s="20"/>
      <c r="U48" s="4"/>
    </row>
    <row r="49" spans="9:21" ht="30" customHeight="1" thickBot="1">
      <c r="I49" s="27">
        <f t="array" aca="1" ref="I49" ca="1">SMALL(SMALL(tablo,ROW(INDIRECT("$1:"&amp;COUNT(tablo)))),ROW(A48))</f>
        <v>39</v>
      </c>
      <c r="J49" s="27" t="e">
        <f t="array" aca="1" ref="J49" ca="1">OFFSET(I$1,MATCH(0,COUNTIF(J$1:J48,coli),0),)</f>
        <v>#N/A</v>
      </c>
      <c r="K49" s="39" t="str">
        <f ca="1">IF(ISERROR(J49),"",COUNTIF(tablo,J49)+ROW()*0.00001)</f>
        <v/>
      </c>
      <c r="L49" s="37" t="e">
        <f ca="1">INDEX(colj,MATCH(LARGE(colk,ROW(A48)),colk,0))</f>
        <v>#NUM!</v>
      </c>
      <c r="M49" s="23">
        <f ca="1">COUNTIF(tablo,L49)/COUNT(tablo)</f>
        <v>0</v>
      </c>
      <c r="T49" s="20"/>
      <c r="U49" s="4"/>
    </row>
    <row r="50" spans="9:21" ht="30" customHeight="1" thickBot="1">
      <c r="I50" s="27">
        <f t="array" aca="1" ref="I50" ca="1">SMALL(SMALL(tablo,ROW(INDIRECT("$1:"&amp;COUNT(tablo)))),ROW(A49))</f>
        <v>40</v>
      </c>
      <c r="J50" s="27" t="e">
        <f t="array" aca="1" ref="J50" ca="1">OFFSET(I$1,MATCH(0,COUNTIF(J$1:J49,coli),0),)</f>
        <v>#N/A</v>
      </c>
      <c r="K50" s="39" t="str">
        <f ca="1">IF(ISERROR(J50),"",COUNTIF(tablo,J50)+ROW()*0.00001)</f>
        <v/>
      </c>
      <c r="L50" s="37" t="e">
        <f ca="1">INDEX(colj,MATCH(LARGE(colk,ROW(A49)),colk,0))</f>
        <v>#NUM!</v>
      </c>
      <c r="M50" s="23">
        <f ca="1">COUNTIF(tablo,L50)/COUNT(tablo)</f>
        <v>0</v>
      </c>
      <c r="T50" s="21"/>
      <c r="U50" s="5"/>
    </row>
    <row r="51" spans="9:21" ht="30" customHeight="1" thickBot="1">
      <c r="I51" s="27">
        <f t="array" aca="1" ref="I51" ca="1">SMALL(SMALL(tablo,ROW(INDIRECT("$1:"&amp;COUNT(tablo)))),ROW(A50))</f>
        <v>40</v>
      </c>
      <c r="J51" s="27" t="e">
        <f t="array" aca="1" ref="J51" ca="1">OFFSET(I$1,MATCH(0,COUNTIF(J$1:J50,coli),0),)</f>
        <v>#N/A</v>
      </c>
      <c r="K51" s="39" t="str">
        <f ca="1">IF(ISERROR(J51),"",COUNTIF(tablo,J51)+ROW()*0.00001)</f>
        <v/>
      </c>
      <c r="L51" s="37" t="e">
        <f ca="1">INDEX(colj,MATCH(LARGE(colk,ROW(A50)),colk,0))</f>
        <v>#NUM!</v>
      </c>
      <c r="M51" s="23">
        <f ca="1">COUNTIF(tablo,L51)/COUNT(tablo)</f>
        <v>0</v>
      </c>
    </row>
    <row r="52" spans="9:21" ht="30" customHeight="1" thickBot="1">
      <c r="I52" s="27">
        <f t="array" aca="1" ref="I52" ca="1">SMALL(SMALL(tablo,ROW(INDIRECT("$1:"&amp;COUNT(tablo)))),ROW(A51))</f>
        <v>43</v>
      </c>
      <c r="J52" s="27" t="e">
        <f t="array" aca="1" ref="J52" ca="1">OFFSET(I$1,MATCH(0,COUNTIF(J$1:J51,coli),0),)</f>
        <v>#N/A</v>
      </c>
      <c r="K52" s="39" t="str">
        <f ca="1">IF(ISERROR(J52),"",COUNTIF(tablo,J52)+ROW()*0.00001)</f>
        <v/>
      </c>
      <c r="L52" s="37" t="e">
        <f ca="1">INDEX(colj,MATCH(LARGE(colk,ROW(A51)),colk,0))</f>
        <v>#NUM!</v>
      </c>
      <c r="M52" s="23">
        <f ca="1">COUNTIF(tablo,L52)/COUNT(tablo)</f>
        <v>0</v>
      </c>
    </row>
    <row r="53" spans="9:21" ht="30" customHeight="1" thickBot="1">
      <c r="I53" s="27">
        <f t="array" aca="1" ref="I53" ca="1">SMALL(SMALL(tablo,ROW(INDIRECT("$1:"&amp;COUNT(tablo)))),ROW(A52))</f>
        <v>44</v>
      </c>
      <c r="J53" s="27" t="e">
        <f t="array" aca="1" ref="J53" ca="1">OFFSET(I$1,MATCH(0,COUNTIF(J$1:J52,coli),0),)</f>
        <v>#N/A</v>
      </c>
      <c r="K53" s="39" t="str">
        <f ca="1">IF(ISERROR(J53),"",COUNTIF(tablo,J53)+ROW()*0.00001)</f>
        <v/>
      </c>
      <c r="L53" s="37" t="e">
        <f ca="1">INDEX(colj,MATCH(LARGE(colk,ROW(A52)),colk,0))</f>
        <v>#NUM!</v>
      </c>
      <c r="M53" s="23">
        <f ca="1">COUNTIF(tablo,L53)/COUNT(tablo)</f>
        <v>0</v>
      </c>
    </row>
    <row r="54" spans="9:21" ht="30" customHeight="1" thickBot="1">
      <c r="I54" s="27">
        <f t="array" aca="1" ref="I54" ca="1">SMALL(SMALL(tablo,ROW(INDIRECT("$1:"&amp;COUNT(tablo)))),ROW(A53))</f>
        <v>44</v>
      </c>
      <c r="J54" s="27" t="e">
        <f t="array" aca="1" ref="J54" ca="1">OFFSET(I$1,MATCH(0,COUNTIF(J$1:J53,coli),0),)</f>
        <v>#N/A</v>
      </c>
      <c r="K54" s="39" t="str">
        <f ca="1">IF(ISERROR(J54),"",COUNTIF(tablo,J54)+ROW()*0.00001)</f>
        <v/>
      </c>
      <c r="L54" s="37" t="e">
        <f ca="1">INDEX(colj,MATCH(LARGE(colk,ROW(A53)),colk,0))</f>
        <v>#NUM!</v>
      </c>
      <c r="M54" s="23">
        <f ca="1">COUNTIF(tablo,L54)/COUNT(tablo)</f>
        <v>0</v>
      </c>
    </row>
    <row r="55" spans="9:21" ht="30" customHeight="1" thickBot="1">
      <c r="I55" s="27">
        <f t="array" aca="1" ref="I55" ca="1">SMALL(SMALL(tablo,ROW(INDIRECT("$1:"&amp;COUNT(tablo)))),ROW(A54))</f>
        <v>45</v>
      </c>
      <c r="J55" s="27" t="e">
        <f t="array" aca="1" ref="J55" ca="1">OFFSET(I$1,MATCH(0,COUNTIF(J$1:J54,coli),0),)</f>
        <v>#N/A</v>
      </c>
      <c r="K55" s="39" t="str">
        <f ca="1">IF(ISERROR(J55),"",COUNTIF(tablo,J55)+ROW()*0.00001)</f>
        <v/>
      </c>
      <c r="L55" s="37" t="e">
        <f ca="1">INDEX(colj,MATCH(LARGE(colk,ROW(A54)),colk,0))</f>
        <v>#NUM!</v>
      </c>
      <c r="M55" s="23">
        <f ca="1">COUNTIF(tablo,L55)/COUNT(tablo)</f>
        <v>0</v>
      </c>
    </row>
    <row r="56" spans="9:21" ht="30" customHeight="1" thickBot="1">
      <c r="I56" s="27">
        <f t="array" aca="1" ref="I56" ca="1">SMALL(SMALL(tablo,ROW(INDIRECT("$1:"&amp;COUNT(tablo)))),ROW(A55))</f>
        <v>45</v>
      </c>
      <c r="J56" s="27" t="e">
        <f t="array" aca="1" ref="J56" ca="1">OFFSET(I$1,MATCH(0,COUNTIF(J$1:J55,coli),0),)</f>
        <v>#N/A</v>
      </c>
      <c r="K56" s="39" t="str">
        <f ca="1">IF(ISERROR(J56),"",COUNTIF(tablo,J56)+ROW()*0.00001)</f>
        <v/>
      </c>
      <c r="L56" s="37" t="e">
        <f ca="1">INDEX(colj,MATCH(LARGE(colk,ROW(A55)),colk,0))</f>
        <v>#NUM!</v>
      </c>
      <c r="M56" s="23">
        <f ca="1">COUNTIF(tablo,L56)/COUNT(tablo)</f>
        <v>0</v>
      </c>
    </row>
    <row r="57" spans="9:21" ht="30" customHeight="1" thickBot="1">
      <c r="I57" s="27">
        <f t="array" aca="1" ref="I57" ca="1">SMALL(SMALL(tablo,ROW(INDIRECT("$1:"&amp;COUNT(tablo)))),ROW(A56))</f>
        <v>45</v>
      </c>
      <c r="J57" s="27" t="e">
        <f t="array" aca="1" ref="J57" ca="1">OFFSET(I$1,MATCH(0,COUNTIF(J$1:J56,coli),0),)</f>
        <v>#N/A</v>
      </c>
      <c r="K57" s="39" t="str">
        <f ca="1">IF(ISERROR(J57),"",COUNTIF(tablo,J57)+ROW()*0.00001)</f>
        <v/>
      </c>
      <c r="L57" s="37" t="e">
        <f ca="1">INDEX(colj,MATCH(LARGE(colk,ROW(A56)),colk,0))</f>
        <v>#NUM!</v>
      </c>
      <c r="M57" s="23">
        <f ca="1">COUNTIF(tablo,L57)/COUNT(tablo)</f>
        <v>0</v>
      </c>
    </row>
    <row r="58" spans="9:21" ht="30" customHeight="1" thickBot="1">
      <c r="I58" s="27">
        <f t="array" aca="1" ref="I58" ca="1">SMALL(SMALL(tablo,ROW(INDIRECT("$1:"&amp;COUNT(tablo)))),ROW(A57))</f>
        <v>46</v>
      </c>
      <c r="J58" s="27" t="e">
        <f t="array" aca="1" ref="J58" ca="1">OFFSET(I$1,MATCH(0,COUNTIF(J$1:J57,coli),0),)</f>
        <v>#N/A</v>
      </c>
      <c r="K58" s="39" t="str">
        <f ca="1">IF(ISERROR(J58),"",COUNTIF(tablo,J58)+ROW()*0.00001)</f>
        <v/>
      </c>
      <c r="L58" s="37" t="e">
        <f ca="1">INDEX(colj,MATCH(LARGE(colk,ROW(A57)),colk,0))</f>
        <v>#NUM!</v>
      </c>
      <c r="M58" s="23">
        <f ca="1">COUNTIF(tablo,L58)/COUNT(tablo)</f>
        <v>0</v>
      </c>
    </row>
    <row r="59" spans="9:21" ht="30" customHeight="1" thickBot="1">
      <c r="I59" s="27">
        <f t="array" aca="1" ref="I59" ca="1">SMALL(SMALL(tablo,ROW(INDIRECT("$1:"&amp;COUNT(tablo)))),ROW(A58))</f>
        <v>48</v>
      </c>
      <c r="J59" s="27" t="e">
        <f t="array" aca="1" ref="J59" ca="1">OFFSET(I$1,MATCH(0,COUNTIF(J$1:J58,coli),0),)</f>
        <v>#N/A</v>
      </c>
      <c r="K59" s="39" t="str">
        <f ca="1">IF(ISERROR(J59),"",COUNTIF(tablo,J59)+ROW()*0.00001)</f>
        <v/>
      </c>
      <c r="L59" s="37" t="e">
        <f ca="1">INDEX(colj,MATCH(LARGE(colk,ROW(A58)),colk,0))</f>
        <v>#NUM!</v>
      </c>
      <c r="M59" s="23">
        <f ca="1">COUNTIF(tablo,L59)/COUNT(tablo)</f>
        <v>0</v>
      </c>
    </row>
    <row r="60" spans="9:21" ht="30" customHeight="1" thickBot="1">
      <c r="I60" s="27">
        <f t="array" aca="1" ref="I60" ca="1">SMALL(SMALL(tablo,ROW(INDIRECT("$1:"&amp;COUNT(tablo)))),ROW(A59))</f>
        <v>49</v>
      </c>
      <c r="J60" s="27" t="e">
        <f t="array" aca="1" ref="J60" ca="1">OFFSET(I$1,MATCH(0,COUNTIF(J$1:J59,coli),0),)</f>
        <v>#N/A</v>
      </c>
      <c r="K60" s="39" t="str">
        <f ca="1">IF(ISERROR(J60),"",COUNTIF(tablo,J60)+ROW()*0.00001)</f>
        <v/>
      </c>
      <c r="L60" s="37" t="e">
        <f ca="1">INDEX(colj,MATCH(LARGE(colk,ROW(A59)),colk,0))</f>
        <v>#NUM!</v>
      </c>
      <c r="M60" s="23">
        <f ca="1">COUNTIF(tablo,L60)/COUNT(tablo)</f>
        <v>0</v>
      </c>
    </row>
    <row r="61" spans="9:21" ht="30" customHeight="1" thickBot="1">
      <c r="I61" s="27">
        <f t="array" aca="1" ref="I61" ca="1">SMALL(SMALL(tablo,ROW(INDIRECT("$1:"&amp;COUNT(tablo)))),ROW(A60))</f>
        <v>49</v>
      </c>
      <c r="J61" s="27" t="e">
        <f t="array" aca="1" ref="J61" ca="1">OFFSET(I$1,MATCH(0,COUNTIF(J$1:J60,coli),0),)</f>
        <v>#N/A</v>
      </c>
      <c r="K61" s="39" t="str">
        <f ca="1">IF(ISERROR(J61),"",COUNTIF(tablo,J61)+ROW()*0.00001)</f>
        <v/>
      </c>
      <c r="L61" s="37" t="e">
        <f ca="1">INDEX(colj,MATCH(LARGE(colk,ROW(A60)),colk,0))</f>
        <v>#NUM!</v>
      </c>
      <c r="M61" s="23">
        <f ca="1">COUNTIF(tablo,L61)/COUNT(tablo)</f>
        <v>0</v>
      </c>
    </row>
    <row r="62" spans="9:21" ht="30" customHeight="1" thickBot="1">
      <c r="I62" s="27" t="e">
        <f t="array" aca="1" ref="I62" ca="1">SMALL(SMALL(tablo,ROW(INDIRECT("$1:"&amp;COUNT(tablo)))),ROW(A61))</f>
        <v>#NUM!</v>
      </c>
      <c r="J62" s="27" t="e">
        <f t="array" aca="1" ref="J62" ca="1">OFFSET(I$1,MATCH(0,COUNTIF(J$1:J61,coli),0),)</f>
        <v>#N/A</v>
      </c>
      <c r="K62" s="39" t="str">
        <f ca="1">IF(ISERROR(J62),"",COUNTIF(tablo,J62)+ROW()*0.00001)</f>
        <v/>
      </c>
      <c r="L62" s="37" t="e">
        <f ca="1">INDEX(colj,MATCH(LARGE(colk,ROW(A61)),colk,0))</f>
        <v>#NUM!</v>
      </c>
      <c r="M62" s="23">
        <f ca="1">COUNTIF(tablo,L62)/COUNT(tablo)</f>
        <v>0</v>
      </c>
    </row>
    <row r="63" spans="9:21" ht="30" customHeight="1" thickBot="1">
      <c r="I63" s="27" t="e">
        <f t="array" aca="1" ref="I63" ca="1">SMALL(SMALL(tablo,ROW(INDIRECT("$1:"&amp;COUNT(tablo)))),ROW(A62))</f>
        <v>#NUM!</v>
      </c>
      <c r="J63" s="27" t="e">
        <f t="array" aca="1" ref="J63" ca="1">OFFSET(I$1,MATCH(0,COUNTIF(J$1:J62,coli),0),)</f>
        <v>#N/A</v>
      </c>
      <c r="K63" s="39" t="str">
        <f ca="1">IF(ISERROR(J63),"",COUNTIF(tablo,J63)+ROW()*0.00001)</f>
        <v/>
      </c>
      <c r="L63" s="37" t="e">
        <f ca="1">INDEX(colj,MATCH(LARGE(colk,ROW(A62)),colk,0))</f>
        <v>#NUM!</v>
      </c>
      <c r="M63" s="23">
        <f ca="1">COUNTIF(tablo,L63)/COUNT(tablo)</f>
        <v>0</v>
      </c>
    </row>
    <row r="64" spans="9:21" ht="30" customHeight="1" thickBot="1">
      <c r="I64" s="27" t="e">
        <f t="array" aca="1" ref="I64" ca="1">SMALL(SMALL(tablo,ROW(INDIRECT("$1:"&amp;COUNT(tablo)))),ROW(A63))</f>
        <v>#NUM!</v>
      </c>
      <c r="J64" s="27" t="e">
        <f t="array" aca="1" ref="J64" ca="1">OFFSET(I$1,MATCH(0,COUNTIF(J$1:J63,coli),0),)</f>
        <v>#N/A</v>
      </c>
      <c r="K64" s="39" t="str">
        <f ca="1">IF(ISERROR(J64),"",COUNTIF(tablo,J64)+ROW()*0.00001)</f>
        <v/>
      </c>
      <c r="L64" s="37" t="e">
        <f ca="1">INDEX(colj,MATCH(LARGE(colk,ROW(A63)),colk,0))</f>
        <v>#NUM!</v>
      </c>
      <c r="M64" s="23">
        <f ca="1">COUNTIF(tablo,L64)/COUNT(tablo)</f>
        <v>0</v>
      </c>
    </row>
    <row r="65" spans="9:13" ht="30" customHeight="1" thickBot="1">
      <c r="I65" s="27" t="e">
        <f t="array" aca="1" ref="I65" ca="1">SMALL(SMALL(tablo,ROW(INDIRECT("$1:"&amp;COUNT(tablo)))),ROW(A64))</f>
        <v>#NUM!</v>
      </c>
      <c r="J65" s="27" t="e">
        <f t="array" aca="1" ref="J65" ca="1">OFFSET(I$1,MATCH(0,COUNTIF(J$1:J64,coli),0),)</f>
        <v>#N/A</v>
      </c>
      <c r="K65" s="39" t="str">
        <f ca="1">IF(ISERROR(J65),"",COUNTIF(tablo,J65)+ROW()*0.00001)</f>
        <v/>
      </c>
      <c r="L65" s="37" t="e">
        <f ca="1">INDEX(colj,MATCH(LARGE(colk,ROW(A64)),colk,0))</f>
        <v>#NUM!</v>
      </c>
      <c r="M65" s="23">
        <f ca="1">COUNTIF(tablo,L65)/COUNT(tablo)</f>
        <v>0</v>
      </c>
    </row>
    <row r="66" spans="9:13" ht="30" customHeight="1" thickBot="1">
      <c r="I66" s="27" t="e">
        <f t="array" aca="1" ref="I66" ca="1">SMALL(SMALL(tablo,ROW(INDIRECT("$1:"&amp;COUNT(tablo)))),ROW(A65))</f>
        <v>#NUM!</v>
      </c>
      <c r="J66" s="27" t="e">
        <f t="array" aca="1" ref="J66" ca="1">OFFSET(I$1,MATCH(0,COUNTIF(J$1:J65,coli),0),)</f>
        <v>#N/A</v>
      </c>
      <c r="K66" s="39" t="str">
        <f ca="1">IF(ISERROR(J66),"",COUNTIF(tablo,J66)+ROW()*0.00001)</f>
        <v/>
      </c>
      <c r="L66" s="37" t="e">
        <f ca="1">INDEX(colj,MATCH(LARGE(colk,ROW(A65)),colk,0))</f>
        <v>#NUM!</v>
      </c>
      <c r="M66" s="23">
        <f ca="1">COUNTIF(tablo,L66)/COUNT(tablo)</f>
        <v>0</v>
      </c>
    </row>
    <row r="67" spans="9:13" ht="30" customHeight="1" thickBot="1">
      <c r="I67" s="27" t="e">
        <f t="array" aca="1" ref="I67" ca="1">SMALL(SMALL(tablo,ROW(INDIRECT("$1:"&amp;COUNT(tablo)))),ROW(A66))</f>
        <v>#NUM!</v>
      </c>
      <c r="J67" s="27" t="e">
        <f t="array" aca="1" ref="J67" ca="1">OFFSET(I$1,MATCH(0,COUNTIF(J$1:J66,coli),0),)</f>
        <v>#N/A</v>
      </c>
      <c r="K67" s="39" t="str">
        <f ca="1">IF(ISERROR(J67),"",COUNTIF(tablo,J67)+ROW()*0.00001)</f>
        <v/>
      </c>
      <c r="L67" s="37" t="e">
        <f ca="1">INDEX(colj,MATCH(LARGE(colk,ROW(A66)),colk,0))</f>
        <v>#NUM!</v>
      </c>
      <c r="M67" s="23">
        <f ca="1">COUNTIF(tablo,L67)/COUNT(tablo)</f>
        <v>0</v>
      </c>
    </row>
    <row r="68" spans="9:13" ht="30" customHeight="1" thickBot="1">
      <c r="I68" s="27" t="e">
        <f t="array" aca="1" ref="I68" ca="1">SMALL(SMALL(tablo,ROW(INDIRECT("$1:"&amp;COUNT(tablo)))),ROW(A67))</f>
        <v>#NUM!</v>
      </c>
      <c r="J68" s="27" t="e">
        <f t="array" aca="1" ref="J68" ca="1">OFFSET(I$1,MATCH(0,COUNTIF(J$1:J67,coli),0),)</f>
        <v>#N/A</v>
      </c>
      <c r="K68" s="39" t="str">
        <f ca="1">IF(ISERROR(J68),"",COUNTIF(tablo,J68)+ROW()*0.00001)</f>
        <v/>
      </c>
      <c r="L68" s="37" t="e">
        <f ca="1">INDEX(colj,MATCH(LARGE(colk,ROW(A67)),colk,0))</f>
        <v>#NUM!</v>
      </c>
      <c r="M68" s="23">
        <f ca="1">COUNTIF(tablo,L68)/COUNT(tablo)</f>
        <v>0</v>
      </c>
    </row>
    <row r="69" spans="9:13" ht="30" customHeight="1" thickBot="1">
      <c r="I69" s="27" t="e">
        <f t="array" aca="1" ref="I69" ca="1">SMALL(SMALL(tablo,ROW(INDIRECT("$1:"&amp;COUNT(tablo)))),ROW(A68))</f>
        <v>#NUM!</v>
      </c>
      <c r="J69" s="27" t="e">
        <f t="array" aca="1" ref="J69" ca="1">OFFSET(I$1,MATCH(0,COUNTIF(J$1:J68,coli),0),)</f>
        <v>#N/A</v>
      </c>
      <c r="K69" s="39" t="str">
        <f ca="1">IF(ISERROR(J69),"",COUNTIF(tablo,J69)+ROW()*0.00001)</f>
        <v/>
      </c>
      <c r="L69" s="37" t="e">
        <f ca="1">INDEX(colj,MATCH(LARGE(colk,ROW(A68)),colk,0))</f>
        <v>#NUM!</v>
      </c>
      <c r="M69" s="23">
        <f ca="1">COUNTIF(tablo,L69)/COUNT(tablo)</f>
        <v>0</v>
      </c>
    </row>
    <row r="70" spans="9:13" ht="30" customHeight="1" thickBot="1">
      <c r="I70" s="27" t="e">
        <f t="array" aca="1" ref="I70" ca="1">SMALL(SMALL(tablo,ROW(INDIRECT("$1:"&amp;COUNT(tablo)))),ROW(A69))</f>
        <v>#NUM!</v>
      </c>
      <c r="J70" s="27" t="e">
        <f t="array" aca="1" ref="J70" ca="1">OFFSET(I$1,MATCH(0,COUNTIF(J$1:J69,coli),0),)</f>
        <v>#N/A</v>
      </c>
      <c r="K70" s="39" t="str">
        <f ca="1">IF(ISERROR(J70),"",COUNTIF(tablo,J70)+ROW()*0.00001)</f>
        <v/>
      </c>
      <c r="L70" s="37" t="e">
        <f ca="1">INDEX(colj,MATCH(LARGE(colk,ROW(A69)),colk,0))</f>
        <v>#NUM!</v>
      </c>
      <c r="M70" s="23">
        <f ca="1">COUNTIF(tablo,L70)/COUNT(tablo)</f>
        <v>0</v>
      </c>
    </row>
    <row r="71" spans="9:13" ht="30" customHeight="1" thickBot="1">
      <c r="I71" s="27" t="e">
        <f t="array" aca="1" ref="I71" ca="1">SMALL(SMALL(tablo,ROW(INDIRECT("$1:"&amp;COUNT(tablo)))),ROW(A70))</f>
        <v>#NUM!</v>
      </c>
      <c r="J71" s="27" t="e">
        <f t="array" aca="1" ref="J71" ca="1">OFFSET(I$1,MATCH(0,COUNTIF(J$1:J70,coli),0),)</f>
        <v>#N/A</v>
      </c>
      <c r="K71" s="39" t="str">
        <f ca="1">IF(ISERROR(J71),"",COUNTIF(tablo,J71)+ROW()*0.00001)</f>
        <v/>
      </c>
      <c r="L71" s="37" t="e">
        <f ca="1">INDEX(colj,MATCH(LARGE(colk,ROW(A70)),colk,0))</f>
        <v>#NUM!</v>
      </c>
      <c r="M71" s="23">
        <f ca="1">COUNTIF(tablo,L71)/COUNT(tablo)</f>
        <v>0</v>
      </c>
    </row>
    <row r="72" spans="9:13" ht="30" customHeight="1" thickBot="1">
      <c r="I72" s="27" t="e">
        <f t="array" aca="1" ref="I72" ca="1">SMALL(SMALL(tablo,ROW(INDIRECT("$1:"&amp;COUNT(tablo)))),ROW(A71))</f>
        <v>#NUM!</v>
      </c>
      <c r="J72" s="27" t="e">
        <f t="array" aca="1" ref="J72" ca="1">OFFSET(I$1,MATCH(0,COUNTIF(J$1:J71,coli),0),)</f>
        <v>#N/A</v>
      </c>
      <c r="K72" s="39" t="str">
        <f ca="1">IF(ISERROR(J72),"",COUNTIF(tablo,J72)+ROW()*0.00001)</f>
        <v/>
      </c>
      <c r="L72" s="37" t="e">
        <f ca="1">INDEX(colj,MATCH(LARGE(colk,ROW(A71)),colk,0))</f>
        <v>#NUM!</v>
      </c>
      <c r="M72" s="23">
        <f ca="1">COUNTIF(tablo,L72)/COUNT(tablo)</f>
        <v>0</v>
      </c>
    </row>
    <row r="73" spans="9:13" ht="30" customHeight="1" thickBot="1">
      <c r="I73" s="27" t="e">
        <f t="array" aca="1" ref="I73" ca="1">SMALL(SMALL(tablo,ROW(INDIRECT("$1:"&amp;COUNT(tablo)))),ROW(A72))</f>
        <v>#NUM!</v>
      </c>
      <c r="J73" s="27" t="e">
        <f t="array" aca="1" ref="J73" ca="1">OFFSET(I$1,MATCH(0,COUNTIF(J$1:J72,coli),0),)</f>
        <v>#N/A</v>
      </c>
      <c r="K73" s="39" t="str">
        <f ca="1">IF(ISERROR(J73),"",COUNTIF(tablo,J73)+ROW()*0.00001)</f>
        <v/>
      </c>
      <c r="L73" s="37" t="e">
        <f ca="1">INDEX(colj,MATCH(LARGE(colk,ROW(A72)),colk,0))</f>
        <v>#NUM!</v>
      </c>
      <c r="M73" s="23">
        <f ca="1">COUNTIF(tablo,L73)/COUNT(tablo)</f>
        <v>0</v>
      </c>
    </row>
    <row r="74" spans="9:13" ht="30" customHeight="1" thickBot="1">
      <c r="I74" s="27" t="e">
        <f t="array" aca="1" ref="I74" ca="1">SMALL(SMALL(tablo,ROW(INDIRECT("$1:"&amp;COUNT(tablo)))),ROW(A73))</f>
        <v>#NUM!</v>
      </c>
      <c r="J74" s="27" t="e">
        <f t="array" aca="1" ref="J74" ca="1">OFFSET(I$1,MATCH(0,COUNTIF(J$1:J73,coli),0),)</f>
        <v>#N/A</v>
      </c>
      <c r="K74" s="39" t="str">
        <f ca="1">IF(ISERROR(J74),"",COUNTIF(tablo,J74)+ROW()*0.00001)</f>
        <v/>
      </c>
      <c r="L74" s="37" t="e">
        <f ca="1">INDEX(colj,MATCH(LARGE(colk,ROW(A73)),colk,0))</f>
        <v>#NUM!</v>
      </c>
      <c r="M74" s="23">
        <f ca="1">COUNTIF(tablo,L74)/COUNT(tablo)</f>
        <v>0</v>
      </c>
    </row>
    <row r="75" spans="9:13" ht="30" customHeight="1" thickBot="1">
      <c r="I75" s="27" t="e">
        <f t="array" aca="1" ref="I75" ca="1">SMALL(SMALL(tablo,ROW(INDIRECT("$1:"&amp;COUNT(tablo)))),ROW(A74))</f>
        <v>#NUM!</v>
      </c>
      <c r="J75" s="27" t="e">
        <f t="array" aca="1" ref="J75" ca="1">OFFSET(I$1,MATCH(0,COUNTIF(J$1:J74,coli),0),)</f>
        <v>#N/A</v>
      </c>
      <c r="K75" s="39" t="str">
        <f ca="1">IF(ISERROR(J75),"",COUNTIF(tablo,J75)+ROW()*0.00001)</f>
        <v/>
      </c>
      <c r="L75" s="37" t="e">
        <f ca="1">INDEX(colj,MATCH(LARGE(colk,ROW(A74)),colk,0))</f>
        <v>#NUM!</v>
      </c>
      <c r="M75" s="23">
        <f ca="1">COUNTIF(tablo,L75)/COUNT(tablo)</f>
        <v>0</v>
      </c>
    </row>
    <row r="76" spans="9:13" ht="30" customHeight="1" thickBot="1">
      <c r="I76" s="27" t="e">
        <f t="array" aca="1" ref="I76" ca="1">SMALL(SMALL(tablo,ROW(INDIRECT("$1:"&amp;COUNT(tablo)))),ROW(A75))</f>
        <v>#NUM!</v>
      </c>
      <c r="J76" s="27" t="e">
        <f t="array" aca="1" ref="J76" ca="1">OFFSET(I$1,MATCH(0,COUNTIF(J$1:J75,coli),0),)</f>
        <v>#N/A</v>
      </c>
      <c r="K76" s="39" t="str">
        <f ca="1">IF(ISERROR(J76),"",COUNTIF(tablo,J76)+ROW()*0.00001)</f>
        <v/>
      </c>
      <c r="L76" s="37" t="e">
        <f ca="1">INDEX(colj,MATCH(LARGE(colk,ROW(A75)),colk,0))</f>
        <v>#NUM!</v>
      </c>
      <c r="M76" s="23">
        <f ca="1">COUNTIF(tablo,L76)/COUNT(tablo)</f>
        <v>0</v>
      </c>
    </row>
    <row r="77" spans="9:13" ht="30" customHeight="1" thickBot="1">
      <c r="I77" s="27" t="e">
        <f t="array" aca="1" ref="I77" ca="1">SMALL(SMALL(tablo,ROW(INDIRECT("$1:"&amp;COUNT(tablo)))),ROW(A76))</f>
        <v>#NUM!</v>
      </c>
      <c r="J77" s="27" t="e">
        <f t="array" aca="1" ref="J77" ca="1">OFFSET(I$1,MATCH(0,COUNTIF(J$1:J76,coli),0),)</f>
        <v>#N/A</v>
      </c>
      <c r="K77" s="39" t="str">
        <f ca="1">IF(ISERROR(J77),"",COUNTIF(tablo,J77)+ROW()*0.00001)</f>
        <v/>
      </c>
      <c r="L77" s="37" t="e">
        <f ca="1">INDEX(colj,MATCH(LARGE(colk,ROW(A76)),colk,0))</f>
        <v>#NUM!</v>
      </c>
      <c r="M77" s="23">
        <f ca="1">COUNTIF(tablo,L77)/COUNT(tablo)</f>
        <v>0</v>
      </c>
    </row>
    <row r="78" spans="9:13" ht="30" customHeight="1" thickBot="1">
      <c r="I78" s="27" t="e">
        <f t="array" aca="1" ref="I78" ca="1">SMALL(SMALL(tablo,ROW(INDIRECT("$1:"&amp;COUNT(tablo)))),ROW(A77))</f>
        <v>#NUM!</v>
      </c>
      <c r="J78" s="27" t="e">
        <f t="array" aca="1" ref="J78" ca="1">OFFSET(I$1,MATCH(0,COUNTIF(J$1:J77,coli),0),)</f>
        <v>#N/A</v>
      </c>
      <c r="K78" s="39" t="str">
        <f ca="1">IF(ISERROR(J78),"",COUNTIF(tablo,J78)+ROW()*0.00001)</f>
        <v/>
      </c>
      <c r="L78" s="37" t="e">
        <f ca="1">INDEX(colj,MATCH(LARGE(colk,ROW(A77)),colk,0))</f>
        <v>#NUM!</v>
      </c>
      <c r="M78" s="23">
        <f ca="1">COUNTIF(tablo,L78)/COUNT(tablo)</f>
        <v>0</v>
      </c>
    </row>
    <row r="79" spans="9:13" ht="30" customHeight="1" thickBot="1">
      <c r="I79" s="27" t="e">
        <f t="array" aca="1" ref="I79" ca="1">SMALL(SMALL(tablo,ROW(INDIRECT("$1:"&amp;COUNT(tablo)))),ROW(A78))</f>
        <v>#NUM!</v>
      </c>
      <c r="J79" s="27" t="e">
        <f t="array" aca="1" ref="J79" ca="1">OFFSET(I$1,MATCH(0,COUNTIF(J$1:J78,coli),0),)</f>
        <v>#N/A</v>
      </c>
      <c r="K79" s="39" t="str">
        <f ca="1">IF(ISERROR(J79),"",COUNTIF(tablo,J79)+ROW()*0.00001)</f>
        <v/>
      </c>
      <c r="L79" s="37" t="e">
        <f ca="1">INDEX(colj,MATCH(LARGE(colk,ROW(A78)),colk,0))</f>
        <v>#NUM!</v>
      </c>
      <c r="M79" s="23">
        <f ca="1">COUNTIF(tablo,L79)/COUNT(tablo)</f>
        <v>0</v>
      </c>
    </row>
    <row r="80" spans="9:13" ht="30" customHeight="1" thickBot="1">
      <c r="I80" s="27" t="e">
        <f t="array" aca="1" ref="I80" ca="1">SMALL(SMALL(tablo,ROW(INDIRECT("$1:"&amp;COUNT(tablo)))),ROW(A79))</f>
        <v>#NUM!</v>
      </c>
      <c r="J80" s="27" t="e">
        <f t="array" aca="1" ref="J80" ca="1">OFFSET(I$1,MATCH(0,COUNTIF(J$1:J79,coli),0),)</f>
        <v>#N/A</v>
      </c>
      <c r="K80" s="39" t="str">
        <f ca="1">IF(ISERROR(J80),"",COUNTIF(tablo,J80)+ROW()*0.00001)</f>
        <v/>
      </c>
      <c r="L80" s="37" t="e">
        <f ca="1">INDEX(colj,MATCH(LARGE(colk,ROW(A79)),colk,0))</f>
        <v>#NUM!</v>
      </c>
      <c r="M80" s="23">
        <f ca="1">COUNTIF(tablo,L80)/COUNT(tablo)</f>
        <v>0</v>
      </c>
    </row>
    <row r="81" spans="9:13" ht="30" customHeight="1" thickBot="1">
      <c r="I81" s="27" t="e">
        <f t="array" aca="1" ref="I81" ca="1">SMALL(SMALL(tablo,ROW(INDIRECT("$1:"&amp;COUNT(tablo)))),ROW(A80))</f>
        <v>#NUM!</v>
      </c>
      <c r="J81" s="27" t="e">
        <f t="array" aca="1" ref="J81" ca="1">OFFSET(I$1,MATCH(0,COUNTIF(J$1:J80,coli),0),)</f>
        <v>#N/A</v>
      </c>
      <c r="K81" s="39" t="str">
        <f ca="1">IF(ISERROR(J81),"",COUNTIF(tablo,J81)+ROW()*0.00001)</f>
        <v/>
      </c>
      <c r="L81" s="37" t="e">
        <f ca="1">INDEX(colj,MATCH(LARGE(colk,ROW(A80)),colk,0))</f>
        <v>#NUM!</v>
      </c>
      <c r="M81" s="23">
        <f ca="1">COUNTIF(tablo,L81)/COUNT(tablo)</f>
        <v>0</v>
      </c>
    </row>
    <row r="82" spans="9:13" ht="30" customHeight="1" thickBot="1">
      <c r="I82" s="27" t="e">
        <f t="array" aca="1" ref="I82" ca="1">SMALL(SMALL(tablo,ROW(INDIRECT("$1:"&amp;COUNT(tablo)))),ROW(A81))</f>
        <v>#NUM!</v>
      </c>
      <c r="J82" s="27" t="e">
        <f t="array" aca="1" ref="J82" ca="1">OFFSET(I$1,MATCH(0,COUNTIF(J$1:J81,coli),0),)</f>
        <v>#N/A</v>
      </c>
      <c r="K82" s="39" t="str">
        <f ca="1">IF(ISERROR(J82),"",COUNTIF(tablo,J82)+ROW()*0.00001)</f>
        <v/>
      </c>
      <c r="L82" s="37" t="e">
        <f ca="1">INDEX(colj,MATCH(LARGE(colk,ROW(A81)),colk,0))</f>
        <v>#NUM!</v>
      </c>
      <c r="M82" s="23">
        <f ca="1">COUNTIF(tablo,L82)/COUNT(tablo)</f>
        <v>0</v>
      </c>
    </row>
    <row r="83" spans="9:13" ht="30" customHeight="1" thickBot="1">
      <c r="I83" s="27" t="e">
        <f t="array" aca="1" ref="I83" ca="1">SMALL(SMALL(tablo,ROW(INDIRECT("$1:"&amp;COUNT(tablo)))),ROW(A82))</f>
        <v>#NUM!</v>
      </c>
      <c r="J83" s="27" t="e">
        <f t="array" aca="1" ref="J83" ca="1">OFFSET(I$1,MATCH(0,COUNTIF(J$1:J82,coli),0),)</f>
        <v>#N/A</v>
      </c>
      <c r="K83" s="39" t="str">
        <f ca="1">IF(ISERROR(J83),"",COUNTIF(tablo,J83)+ROW()*0.00001)</f>
        <v/>
      </c>
      <c r="L83" s="37" t="e">
        <f ca="1">INDEX(colj,MATCH(LARGE(colk,ROW(A82)),colk,0))</f>
        <v>#NUM!</v>
      </c>
      <c r="M83" s="23">
        <f ca="1">COUNTIF(tablo,L83)/COUNT(tablo)</f>
        <v>0</v>
      </c>
    </row>
    <row r="84" spans="9:13" ht="30" customHeight="1" thickBot="1">
      <c r="I84" s="27" t="e">
        <f t="array" aca="1" ref="I84" ca="1">SMALL(SMALL(tablo,ROW(INDIRECT("$1:"&amp;COUNT(tablo)))),ROW(A83))</f>
        <v>#NUM!</v>
      </c>
      <c r="J84" s="27" t="e">
        <f t="array" aca="1" ref="J84" ca="1">OFFSET(I$1,MATCH(0,COUNTIF(J$1:J83,coli),0),)</f>
        <v>#N/A</v>
      </c>
      <c r="K84" s="39" t="str">
        <f ca="1">IF(ISERROR(J84),"",COUNTIF(tablo,J84)+ROW()*0.00001)</f>
        <v/>
      </c>
      <c r="L84" s="37" t="e">
        <f ca="1">INDEX(colj,MATCH(LARGE(colk,ROW(A83)),colk,0))</f>
        <v>#NUM!</v>
      </c>
      <c r="M84" s="23">
        <f ca="1">COUNTIF(tablo,L84)/COUNT(tablo)</f>
        <v>0</v>
      </c>
    </row>
    <row r="85" spans="9:13" ht="30" customHeight="1" thickBot="1">
      <c r="I85" s="27" t="e">
        <f t="array" aca="1" ref="I85" ca="1">SMALL(SMALL(tablo,ROW(INDIRECT("$1:"&amp;COUNT(tablo)))),ROW(A84))</f>
        <v>#NUM!</v>
      </c>
      <c r="J85" s="27" t="e">
        <f t="array" aca="1" ref="J85" ca="1">OFFSET(I$1,MATCH(0,COUNTIF(J$1:J84,coli),0),)</f>
        <v>#N/A</v>
      </c>
      <c r="K85" s="39" t="str">
        <f ca="1">IF(ISERROR(J85),"",COUNTIF(tablo,J85)+ROW()*0.00001)</f>
        <v/>
      </c>
      <c r="L85" s="37" t="e">
        <f ca="1">INDEX(colj,MATCH(LARGE(colk,ROW(A84)),colk,0))</f>
        <v>#NUM!</v>
      </c>
      <c r="M85" s="23">
        <f ca="1">COUNTIF(tablo,L85)/COUNT(tablo)</f>
        <v>0</v>
      </c>
    </row>
    <row r="86" spans="9:13" ht="30" customHeight="1" thickBot="1">
      <c r="I86" s="27" t="e">
        <f t="array" aca="1" ref="I86" ca="1">SMALL(SMALL(tablo,ROW(INDIRECT("$1:"&amp;COUNT(tablo)))),ROW(A85))</f>
        <v>#NUM!</v>
      </c>
      <c r="J86" s="27" t="e">
        <f t="array" aca="1" ref="J86" ca="1">OFFSET(I$1,MATCH(0,COUNTIF(J$1:J85,coli),0),)</f>
        <v>#N/A</v>
      </c>
      <c r="K86" s="39" t="str">
        <f ca="1">IF(ISERROR(J86),"",COUNTIF(tablo,J86)+ROW()*0.00001)</f>
        <v/>
      </c>
      <c r="L86" s="37" t="e">
        <f ca="1">INDEX(colj,MATCH(LARGE(colk,ROW(A85)),colk,0))</f>
        <v>#NUM!</v>
      </c>
      <c r="M86" s="23">
        <f ca="1">COUNTIF(tablo,L86)/COUNT(tablo)</f>
        <v>0</v>
      </c>
    </row>
    <row r="87" spans="9:13" ht="30" customHeight="1" thickBot="1">
      <c r="I87" s="27" t="e">
        <f t="array" aca="1" ref="I87" ca="1">SMALL(SMALL(tablo,ROW(INDIRECT("$1:"&amp;COUNT(tablo)))),ROW(A86))</f>
        <v>#NUM!</v>
      </c>
      <c r="J87" s="27" t="e">
        <f t="array" aca="1" ref="J87" ca="1">OFFSET(I$1,MATCH(0,COUNTIF(J$1:J86,coli),0),)</f>
        <v>#N/A</v>
      </c>
      <c r="K87" s="39" t="str">
        <f ca="1">IF(ISERROR(J87),"",COUNTIF(tablo,J87)+ROW()*0.00001)</f>
        <v/>
      </c>
      <c r="L87" s="37" t="e">
        <f ca="1">INDEX(colj,MATCH(LARGE(colk,ROW(A86)),colk,0))</f>
        <v>#NUM!</v>
      </c>
      <c r="M87" s="23">
        <f ca="1">COUNTIF(tablo,L87)/COUNT(tablo)</f>
        <v>0</v>
      </c>
    </row>
    <row r="88" spans="9:13" ht="30" customHeight="1" thickBot="1">
      <c r="I88" s="27" t="e">
        <f t="array" aca="1" ref="I88" ca="1">SMALL(SMALL(tablo,ROW(INDIRECT("$1:"&amp;COUNT(tablo)))),ROW(A87))</f>
        <v>#NUM!</v>
      </c>
      <c r="J88" s="27" t="e">
        <f t="array" aca="1" ref="J88" ca="1">OFFSET(I$1,MATCH(0,COUNTIF(J$1:J87,coli),0),)</f>
        <v>#N/A</v>
      </c>
      <c r="K88" s="39" t="str">
        <f ca="1">IF(ISERROR(J88),"",COUNTIF(tablo,J88)+ROW()*0.00001)</f>
        <v/>
      </c>
      <c r="L88" s="37" t="e">
        <f ca="1">INDEX(colj,MATCH(LARGE(colk,ROW(A87)),colk,0))</f>
        <v>#NUM!</v>
      </c>
      <c r="M88" s="23">
        <f ca="1">COUNTIF(tablo,L88)/COUNT(tablo)</f>
        <v>0</v>
      </c>
    </row>
    <row r="89" spans="9:13" ht="30" customHeight="1" thickBot="1">
      <c r="I89" s="27" t="e">
        <f t="array" aca="1" ref="I89" ca="1">SMALL(SMALL(tablo,ROW(INDIRECT("$1:"&amp;COUNT(tablo)))),ROW(A88))</f>
        <v>#NUM!</v>
      </c>
      <c r="J89" s="27" t="e">
        <f t="array" aca="1" ref="J89" ca="1">OFFSET(I$1,MATCH(0,COUNTIF(J$1:J88,coli),0),)</f>
        <v>#N/A</v>
      </c>
      <c r="K89" s="39" t="str">
        <f ca="1">IF(ISERROR(J89),"",COUNTIF(tablo,J89)+ROW()*0.00001)</f>
        <v/>
      </c>
      <c r="L89" s="37" t="e">
        <f ca="1">INDEX(colj,MATCH(LARGE(colk,ROW(A88)),colk,0))</f>
        <v>#NUM!</v>
      </c>
      <c r="M89" s="23">
        <f ca="1">COUNTIF(tablo,L89)/COUNT(tablo)</f>
        <v>0</v>
      </c>
    </row>
    <row r="90" spans="9:13" ht="30" customHeight="1" thickBot="1">
      <c r="I90" s="27" t="e">
        <f t="array" aca="1" ref="I90" ca="1">SMALL(SMALL(tablo,ROW(INDIRECT("$1:"&amp;COUNT(tablo)))),ROW(A89))</f>
        <v>#NUM!</v>
      </c>
      <c r="J90" s="27" t="e">
        <f t="array" aca="1" ref="J90" ca="1">OFFSET(I$1,MATCH(0,COUNTIF(J$1:J89,coli),0),)</f>
        <v>#N/A</v>
      </c>
      <c r="K90" s="39" t="str">
        <f ca="1">IF(ISERROR(J90),"",COUNTIF(tablo,J90)+ROW()*0.00001)</f>
        <v/>
      </c>
      <c r="L90" s="37" t="e">
        <f ca="1">INDEX(colj,MATCH(LARGE(colk,ROW(A89)),colk,0))</f>
        <v>#NUM!</v>
      </c>
      <c r="M90" s="23">
        <f ca="1">COUNTIF(tablo,L90)/COUNT(tablo)</f>
        <v>0</v>
      </c>
    </row>
    <row r="91" spans="9:13" ht="30" customHeight="1" thickBot="1">
      <c r="I91" s="27" t="e">
        <f t="array" aca="1" ref="I91" ca="1">SMALL(SMALL(tablo,ROW(INDIRECT("$1:"&amp;COUNT(tablo)))),ROW(A90))</f>
        <v>#NUM!</v>
      </c>
      <c r="J91" s="27" t="e">
        <f t="array" aca="1" ref="J91" ca="1">OFFSET(I$1,MATCH(0,COUNTIF(J$1:J90,coli),0),)</f>
        <v>#N/A</v>
      </c>
      <c r="K91" s="39" t="str">
        <f ca="1">IF(ISERROR(J91),"",COUNTIF(tablo,J91)+ROW()*0.00001)</f>
        <v/>
      </c>
      <c r="L91" s="37" t="e">
        <f ca="1">INDEX(colj,MATCH(LARGE(colk,ROW(A90)),colk,0))</f>
        <v>#NUM!</v>
      </c>
      <c r="M91" s="23">
        <f ca="1">COUNTIF(tablo,L91)/COUNT(tablo)</f>
        <v>0</v>
      </c>
    </row>
    <row r="92" spans="9:13" ht="30" customHeight="1" thickBot="1">
      <c r="I92" s="27" t="e">
        <f t="array" aca="1" ref="I92" ca="1">SMALL(SMALL(tablo,ROW(INDIRECT("$1:"&amp;COUNT(tablo)))),ROW(A91))</f>
        <v>#NUM!</v>
      </c>
      <c r="J92" s="27" t="e">
        <f t="array" aca="1" ref="J92" ca="1">OFFSET(I$1,MATCH(0,COUNTIF(J$1:J91,coli),0),)</f>
        <v>#N/A</v>
      </c>
      <c r="K92" s="39" t="str">
        <f ca="1">IF(ISERROR(J92),"",COUNTIF(tablo,J92)+ROW()*0.00001)</f>
        <v/>
      </c>
      <c r="L92" s="37" t="e">
        <f ca="1">INDEX(colj,MATCH(LARGE(colk,ROW(A91)),colk,0))</f>
        <v>#NUM!</v>
      </c>
      <c r="M92" s="23">
        <f ca="1">COUNTIF(tablo,L92)/COUNT(tablo)</f>
        <v>0</v>
      </c>
    </row>
    <row r="93" spans="9:13" ht="30" customHeight="1" thickBot="1">
      <c r="I93" s="27" t="e">
        <f t="array" aca="1" ref="I93" ca="1">SMALL(SMALL(tablo,ROW(INDIRECT("$1:"&amp;COUNT(tablo)))),ROW(A92))</f>
        <v>#NUM!</v>
      </c>
      <c r="J93" s="27" t="e">
        <f t="array" aca="1" ref="J93" ca="1">OFFSET(I$1,MATCH(0,COUNTIF(J$1:J92,coli),0),)</f>
        <v>#N/A</v>
      </c>
      <c r="K93" s="39" t="str">
        <f ca="1">IF(ISERROR(J93),"",COUNTIF(tablo,J93)+ROW()*0.00001)</f>
        <v/>
      </c>
      <c r="L93" s="37" t="e">
        <f ca="1">INDEX(colj,MATCH(LARGE(colk,ROW(A92)),colk,0))</f>
        <v>#NUM!</v>
      </c>
      <c r="M93" s="23">
        <f ca="1">COUNTIF(tablo,L93)/COUNT(tablo)</f>
        <v>0</v>
      </c>
    </row>
    <row r="94" spans="9:13" ht="30" customHeight="1" thickBot="1">
      <c r="I94" s="27" t="e">
        <f t="array" aca="1" ref="I94" ca="1">SMALL(SMALL(tablo,ROW(INDIRECT("$1:"&amp;COUNT(tablo)))),ROW(A93))</f>
        <v>#NUM!</v>
      </c>
      <c r="J94" s="27" t="e">
        <f t="array" aca="1" ref="J94" ca="1">OFFSET(I$1,MATCH(0,COUNTIF(J$1:J93,coli),0),)</f>
        <v>#N/A</v>
      </c>
      <c r="K94" s="39" t="str">
        <f ca="1">IF(ISERROR(J94),"",COUNTIF(tablo,J94)+ROW()*0.00001)</f>
        <v/>
      </c>
      <c r="L94" s="37" t="e">
        <f ca="1">INDEX(colj,MATCH(LARGE(colk,ROW(A93)),colk,0))</f>
        <v>#NUM!</v>
      </c>
      <c r="M94" s="23">
        <f ca="1">COUNTIF(tablo,L94)/COUNT(tablo)</f>
        <v>0</v>
      </c>
    </row>
    <row r="95" spans="9:13" ht="30" customHeight="1" thickBot="1">
      <c r="I95" s="27" t="e">
        <f t="array" aca="1" ref="I95" ca="1">SMALL(SMALL(tablo,ROW(INDIRECT("$1:"&amp;COUNT(tablo)))),ROW(A94))</f>
        <v>#NUM!</v>
      </c>
      <c r="J95" s="27" t="e">
        <f t="array" aca="1" ref="J95" ca="1">OFFSET(I$1,MATCH(0,COUNTIF(J$1:J94,coli),0),)</f>
        <v>#N/A</v>
      </c>
      <c r="K95" s="39" t="str">
        <f ca="1">IF(ISERROR(J95),"",COUNTIF(tablo,J95)+ROW()*0.00001)</f>
        <v/>
      </c>
      <c r="L95" s="37" t="e">
        <f ca="1">INDEX(colj,MATCH(LARGE(colk,ROW(A94)),colk,0))</f>
        <v>#NUM!</v>
      </c>
      <c r="M95" s="23">
        <f ca="1">COUNTIF(tablo,L95)/COUNT(tablo)</f>
        <v>0</v>
      </c>
    </row>
    <row r="96" spans="9:13" ht="30" customHeight="1" thickBot="1">
      <c r="I96" s="27" t="e">
        <f t="array" aca="1" ref="I96" ca="1">SMALL(SMALL(tablo,ROW(INDIRECT("$1:"&amp;COUNT(tablo)))),ROW(A95))</f>
        <v>#NUM!</v>
      </c>
      <c r="J96" s="27" t="e">
        <f t="array" aca="1" ref="J96" ca="1">OFFSET(I$1,MATCH(0,COUNTIF(J$1:J95,coli),0),)</f>
        <v>#N/A</v>
      </c>
      <c r="K96" s="39" t="str">
        <f ca="1">IF(ISERROR(J96),"",COUNTIF(tablo,J96)+ROW()*0.00001)</f>
        <v/>
      </c>
      <c r="L96" s="37" t="e">
        <f ca="1">INDEX(colj,MATCH(LARGE(colk,ROW(A95)),colk,0))</f>
        <v>#NUM!</v>
      </c>
      <c r="M96" s="23">
        <f ca="1">COUNTIF(tablo,L96)/COUNT(tablo)</f>
        <v>0</v>
      </c>
    </row>
    <row r="97" spans="9:13" ht="30" customHeight="1" thickBot="1">
      <c r="I97" s="27" t="e">
        <f t="array" aca="1" ref="I97" ca="1">SMALL(SMALL(tablo,ROW(INDIRECT("$1:"&amp;COUNT(tablo)))),ROW(A96))</f>
        <v>#NUM!</v>
      </c>
      <c r="J97" s="27" t="e">
        <f t="array" aca="1" ref="J97" ca="1">OFFSET(I$1,MATCH(0,COUNTIF(J$1:J96,coli),0),)</f>
        <v>#N/A</v>
      </c>
      <c r="K97" s="39" t="str">
        <f ca="1">IF(ISERROR(J97),"",COUNTIF(tablo,J97)+ROW()*0.00001)</f>
        <v/>
      </c>
      <c r="L97" s="37" t="e">
        <f ca="1">INDEX(colj,MATCH(LARGE(colk,ROW(A96)),colk,0))</f>
        <v>#NUM!</v>
      </c>
      <c r="M97" s="23">
        <f ca="1">COUNTIF(tablo,L97)/COUNT(tablo)</f>
        <v>0</v>
      </c>
    </row>
    <row r="98" spans="9:13" ht="30" customHeight="1" thickBot="1">
      <c r="I98" s="27" t="e">
        <f t="array" aca="1" ref="I98" ca="1">SMALL(SMALL(tablo,ROW(INDIRECT("$1:"&amp;COUNT(tablo)))),ROW(A97))</f>
        <v>#NUM!</v>
      </c>
      <c r="J98" s="27" t="e">
        <f t="array" aca="1" ref="J98" ca="1">OFFSET(I$1,MATCH(0,COUNTIF(J$1:J97,coli),0),)</f>
        <v>#N/A</v>
      </c>
      <c r="K98" s="39" t="str">
        <f ca="1">IF(ISERROR(J98),"",COUNTIF(tablo,J98)+ROW()*0.00001)</f>
        <v/>
      </c>
      <c r="L98" s="37" t="e">
        <f ca="1">INDEX(colj,MATCH(LARGE(colk,ROW(A97)),colk,0))</f>
        <v>#NUM!</v>
      </c>
      <c r="M98" s="23">
        <f ca="1">COUNTIF(tablo,L98)/COUNT(tablo)</f>
        <v>0</v>
      </c>
    </row>
    <row r="99" spans="9:13" ht="30" customHeight="1" thickBot="1">
      <c r="I99" s="27" t="e">
        <f t="array" aca="1" ref="I99" ca="1">SMALL(SMALL(tablo,ROW(INDIRECT("$1:"&amp;COUNT(tablo)))),ROW(A98))</f>
        <v>#NUM!</v>
      </c>
      <c r="J99" s="27" t="e">
        <f t="array" aca="1" ref="J99" ca="1">OFFSET(I$1,MATCH(0,COUNTIF(J$1:J98,coli),0),)</f>
        <v>#N/A</v>
      </c>
      <c r="K99" s="39" t="str">
        <f ca="1">IF(ISERROR(J99),"",COUNTIF(tablo,J99)+ROW()*0.00001)</f>
        <v/>
      </c>
      <c r="L99" s="37" t="e">
        <f ca="1">INDEX(colj,MATCH(LARGE(colk,ROW(A98)),colk,0))</f>
        <v>#NUM!</v>
      </c>
      <c r="M99" s="23">
        <f ca="1">COUNTIF(tablo,L99)/COUNT(tablo)</f>
        <v>0</v>
      </c>
    </row>
    <row r="100" spans="9:13" ht="30" customHeight="1" thickBot="1">
      <c r="I100" s="27" t="e">
        <f t="array" aca="1" ref="I100" ca="1">SMALL(SMALL(tablo,ROW(INDIRECT("$1:"&amp;COUNT(tablo)))),ROW(A99))</f>
        <v>#NUM!</v>
      </c>
      <c r="J100" s="27" t="e">
        <f t="array" aca="1" ref="J100" ca="1">OFFSET(I$1,MATCH(0,COUNTIF(J$1:J99,coli),0),)</f>
        <v>#N/A</v>
      </c>
      <c r="K100" s="39" t="str">
        <f ca="1">IF(ISERROR(J100),"",COUNTIF(tablo,J100)+ROW()*0.00001)</f>
        <v/>
      </c>
      <c r="L100" s="37" t="e">
        <f ca="1">INDEX(colj,MATCH(LARGE(colk,ROW(A99)),colk,0))</f>
        <v>#NUM!</v>
      </c>
      <c r="M100" s="23">
        <f ca="1">COUNTIF(tablo,L100)/COUNT(tablo)</f>
        <v>0</v>
      </c>
    </row>
    <row r="101" spans="9:13" ht="30" customHeight="1" thickBot="1">
      <c r="I101" s="27" t="e">
        <f t="array" aca="1" ref="I101" ca="1">SMALL(SMALL(tablo,ROW(INDIRECT("$1:"&amp;COUNT(tablo)))),ROW(A100))</f>
        <v>#NUM!</v>
      </c>
      <c r="J101" s="27" t="e">
        <f t="array" aca="1" ref="J101" ca="1">OFFSET(I$1,MATCH(0,COUNTIF(J$1:J100,coli),0),)</f>
        <v>#N/A</v>
      </c>
      <c r="K101" s="39" t="str">
        <f ca="1">IF(ISERROR(J101),"",COUNTIF(tablo,J101)+ROW()*0.00001)</f>
        <v/>
      </c>
      <c r="L101" s="37" t="e">
        <f ca="1">INDEX(colj,MATCH(LARGE(colk,ROW(A100)),colk,0))</f>
        <v>#NUM!</v>
      </c>
      <c r="M101" s="23">
        <f ca="1">COUNTIF(tablo,L101)/COUNT(tablo)</f>
        <v>0</v>
      </c>
    </row>
    <row r="102" spans="9:13" ht="30" customHeight="1" thickBot="1">
      <c r="I102" s="27" t="e">
        <f t="array" aca="1" ref="I102" ca="1">SMALL(SMALL(tablo,ROW(INDIRECT("$1:"&amp;COUNT(tablo)))),ROW(A101))</f>
        <v>#NUM!</v>
      </c>
      <c r="J102" s="27" t="e">
        <f t="array" aca="1" ref="J102" ca="1">OFFSET(I$1,MATCH(0,COUNTIF(J$1:J101,coli),0),)</f>
        <v>#N/A</v>
      </c>
      <c r="K102" s="39" t="str">
        <f ca="1">IF(ISERROR(J102),"",COUNTIF(tablo,J102)+ROW()*0.00001)</f>
        <v/>
      </c>
      <c r="L102" s="37" t="e">
        <f ca="1">INDEX(colj,MATCH(LARGE(colk,ROW(A101)),colk,0))</f>
        <v>#NUM!</v>
      </c>
      <c r="M102" s="23">
        <f ca="1">COUNTIF(tablo,L102)/COUNT(tablo)</f>
        <v>0</v>
      </c>
    </row>
    <row r="103" spans="9:13" ht="30" customHeight="1" thickBot="1">
      <c r="I103" s="27" t="e">
        <f t="array" aca="1" ref="I103" ca="1">SMALL(SMALL(tablo,ROW(INDIRECT("$1:"&amp;COUNT(tablo)))),ROW(A102))</f>
        <v>#NUM!</v>
      </c>
      <c r="J103" s="27" t="e">
        <f t="array" aca="1" ref="J103" ca="1">OFFSET(I$1,MATCH(0,COUNTIF(J$1:J102,coli),0),)</f>
        <v>#N/A</v>
      </c>
      <c r="K103" s="39" t="str">
        <f ca="1">IF(ISERROR(J103),"",COUNTIF(tablo,J103)+ROW()*0.00001)</f>
        <v/>
      </c>
      <c r="L103" s="37" t="e">
        <f ca="1">INDEX(colj,MATCH(LARGE(colk,ROW(A102)),colk,0))</f>
        <v>#NUM!</v>
      </c>
      <c r="M103" s="23">
        <f ca="1">COUNTIF(tablo,L103)/COUNT(tablo)</f>
        <v>0</v>
      </c>
    </row>
    <row r="104" spans="9:13" ht="30" customHeight="1" thickBot="1">
      <c r="I104" s="27" t="e">
        <f t="array" aca="1" ref="I104" ca="1">SMALL(SMALL(tablo,ROW(INDIRECT("$1:"&amp;COUNT(tablo)))),ROW(A103))</f>
        <v>#NUM!</v>
      </c>
      <c r="J104" s="27" t="e">
        <f t="array" aca="1" ref="J104" ca="1">OFFSET(I$1,MATCH(0,COUNTIF(J$1:J103,coli),0),)</f>
        <v>#N/A</v>
      </c>
      <c r="K104" s="39" t="str">
        <f ca="1">IF(ISERROR(J104),"",COUNTIF(tablo,J104)+ROW()*0.00001)</f>
        <v/>
      </c>
      <c r="L104" s="37" t="e">
        <f ca="1">INDEX(colj,MATCH(LARGE(colk,ROW(A103)),colk,0))</f>
        <v>#NUM!</v>
      </c>
      <c r="M104" s="23">
        <f ca="1">COUNTIF(tablo,L104)/COUNT(tablo)</f>
        <v>0</v>
      </c>
    </row>
    <row r="105" spans="9:13" ht="30" customHeight="1" thickBot="1">
      <c r="I105" s="27" t="e">
        <f t="array" aca="1" ref="I105" ca="1">SMALL(SMALL(tablo,ROW(INDIRECT("$1:"&amp;COUNT(tablo)))),ROW(A104))</f>
        <v>#NUM!</v>
      </c>
      <c r="J105" s="27" t="e">
        <f t="array" aca="1" ref="J105" ca="1">OFFSET(I$1,MATCH(0,COUNTIF(J$1:J104,coli),0),)</f>
        <v>#N/A</v>
      </c>
      <c r="K105" s="39" t="str">
        <f ca="1">IF(ISERROR(J105),"",COUNTIF(tablo,J105)+ROW()*0.00001)</f>
        <v/>
      </c>
      <c r="L105" s="37" t="e">
        <f ca="1">INDEX(colj,MATCH(LARGE(colk,ROW(A104)),colk,0))</f>
        <v>#NUM!</v>
      </c>
      <c r="M105" s="23">
        <f ca="1">COUNTIF(tablo,L105)/COUNT(tablo)</f>
        <v>0</v>
      </c>
    </row>
    <row r="106" spans="9:13" ht="30" customHeight="1" thickBot="1">
      <c r="I106" s="27" t="e">
        <f t="array" aca="1" ref="I106" ca="1">SMALL(SMALL(tablo,ROW(INDIRECT("$1:"&amp;COUNT(tablo)))),ROW(A105))</f>
        <v>#NUM!</v>
      </c>
      <c r="J106" s="27" t="e">
        <f t="array" aca="1" ref="J106" ca="1">OFFSET(I$1,MATCH(0,COUNTIF(J$1:J105,coli),0),)</f>
        <v>#N/A</v>
      </c>
      <c r="K106" s="39" t="str">
        <f ca="1">IF(ISERROR(J106),"",COUNTIF(tablo,J106)+ROW()*0.00001)</f>
        <v/>
      </c>
      <c r="L106" s="37" t="e">
        <f ca="1">INDEX(colj,MATCH(LARGE(colk,ROW(A105)),colk,0))</f>
        <v>#NUM!</v>
      </c>
      <c r="M106" s="23">
        <f ca="1">COUNTIF(tablo,L106)/COUNT(tablo)</f>
        <v>0</v>
      </c>
    </row>
    <row r="107" spans="9:13" ht="30" customHeight="1" thickBot="1">
      <c r="I107" s="27" t="e">
        <f t="array" aca="1" ref="I107" ca="1">SMALL(SMALL(tablo,ROW(INDIRECT("$1:"&amp;COUNT(tablo)))),ROW(A106))</f>
        <v>#NUM!</v>
      </c>
      <c r="J107" s="27" t="e">
        <f t="array" aca="1" ref="J107" ca="1">OFFSET(I$1,MATCH(0,COUNTIF(J$1:J106,coli),0),)</f>
        <v>#N/A</v>
      </c>
      <c r="K107" s="39" t="str">
        <f ca="1">IF(ISERROR(J107),"",COUNTIF(tablo,J107)+ROW()*0.00001)</f>
        <v/>
      </c>
      <c r="L107" s="37" t="e">
        <f ca="1">INDEX(colj,MATCH(LARGE(colk,ROW(A106)),colk,0))</f>
        <v>#NUM!</v>
      </c>
      <c r="M107" s="23">
        <f ca="1">COUNTIF(tablo,L107)/COUNT(tablo)</f>
        <v>0</v>
      </c>
    </row>
    <row r="108" spans="9:13" ht="30" customHeight="1" thickBot="1">
      <c r="I108" s="27" t="e">
        <f t="array" aca="1" ref="I108" ca="1">SMALL(SMALL(tablo,ROW(INDIRECT("$1:"&amp;COUNT(tablo)))),ROW(A107))</f>
        <v>#NUM!</v>
      </c>
      <c r="J108" s="27" t="e">
        <f t="array" aca="1" ref="J108" ca="1">OFFSET(I$1,MATCH(0,COUNTIF(J$1:J107,coli),0),)</f>
        <v>#N/A</v>
      </c>
      <c r="K108" s="39" t="str">
        <f ca="1">IF(ISERROR(J108),"",COUNTIF(tablo,J108)+ROW()*0.00001)</f>
        <v/>
      </c>
      <c r="L108" s="37" t="e">
        <f ca="1">INDEX(colj,MATCH(LARGE(colk,ROW(A107)),colk,0))</f>
        <v>#NUM!</v>
      </c>
      <c r="M108" s="23">
        <f ca="1">COUNTIF(tablo,L108)/COUNT(tablo)</f>
        <v>0</v>
      </c>
    </row>
    <row r="109" spans="9:13" ht="30" customHeight="1" thickBot="1">
      <c r="I109" s="27" t="e">
        <f t="array" aca="1" ref="I109" ca="1">SMALL(SMALL(tablo,ROW(INDIRECT("$1:"&amp;COUNT(tablo)))),ROW(A108))</f>
        <v>#NUM!</v>
      </c>
      <c r="J109" s="27" t="e">
        <f t="array" aca="1" ref="J109" ca="1">OFFSET(I$1,MATCH(0,COUNTIF(J$1:J108,coli),0),)</f>
        <v>#N/A</v>
      </c>
      <c r="K109" s="39" t="str">
        <f ca="1">IF(ISERROR(J109),"",COUNTIF(tablo,J109)+ROW()*0.00001)</f>
        <v/>
      </c>
      <c r="L109" s="37" t="e">
        <f ca="1">INDEX(colj,MATCH(LARGE(colk,ROW(A108)),colk,0))</f>
        <v>#NUM!</v>
      </c>
      <c r="M109" s="23">
        <f ca="1">COUNTIF(tablo,L109)/COUNT(tablo)</f>
        <v>0</v>
      </c>
    </row>
    <row r="110" spans="9:13" ht="30" customHeight="1" thickBot="1">
      <c r="I110" s="27" t="e">
        <f t="array" aca="1" ref="I110" ca="1">SMALL(SMALL(tablo,ROW(INDIRECT("$1:"&amp;COUNT(tablo)))),ROW(A109))</f>
        <v>#NUM!</v>
      </c>
      <c r="J110" s="27" t="e">
        <f t="array" aca="1" ref="J110" ca="1">OFFSET(I$1,MATCH(0,COUNTIF(J$1:J109,coli),0),)</f>
        <v>#N/A</v>
      </c>
      <c r="K110" s="39" t="str">
        <f ca="1">IF(ISERROR(J110),"",COUNTIF(tablo,J110)+ROW()*0.00001)</f>
        <v/>
      </c>
      <c r="L110" s="37" t="e">
        <f ca="1">INDEX(colj,MATCH(LARGE(colk,ROW(A109)),colk,0))</f>
        <v>#NUM!</v>
      </c>
      <c r="M110" s="23">
        <f ca="1">COUNTIF(tablo,L110)/COUNT(tablo)</f>
        <v>0</v>
      </c>
    </row>
    <row r="111" spans="9:13" ht="30" customHeight="1" thickBot="1">
      <c r="I111" s="27" t="e">
        <f t="array" aca="1" ref="I111" ca="1">SMALL(SMALL(tablo,ROW(INDIRECT("$1:"&amp;COUNT(tablo)))),ROW(A110))</f>
        <v>#NUM!</v>
      </c>
      <c r="J111" s="27" t="e">
        <f t="array" aca="1" ref="J111" ca="1">OFFSET(I$1,MATCH(0,COUNTIF(J$1:J110,coli),0),)</f>
        <v>#N/A</v>
      </c>
      <c r="K111" s="39" t="str">
        <f ca="1">IF(ISERROR(J111),"",COUNTIF(tablo,J111)+ROW()*0.00001)</f>
        <v/>
      </c>
      <c r="L111" s="37" t="e">
        <f ca="1">INDEX(colj,MATCH(LARGE(colk,ROW(A110)),colk,0))</f>
        <v>#NUM!</v>
      </c>
      <c r="M111" s="23">
        <f ca="1">COUNTIF(tablo,L111)/COUNT(tablo)</f>
        <v>0</v>
      </c>
    </row>
    <row r="112" spans="9:13" ht="30" customHeight="1" thickBot="1">
      <c r="I112" s="27" t="e">
        <f t="array" aca="1" ref="I112" ca="1">SMALL(SMALL(tablo,ROW(INDIRECT("$1:"&amp;COUNT(tablo)))),ROW(A111))</f>
        <v>#NUM!</v>
      </c>
      <c r="J112" s="27" t="e">
        <f t="array" aca="1" ref="J112" ca="1">OFFSET(I$1,MATCH(0,COUNTIF(J$1:J111,coli),0),)</f>
        <v>#N/A</v>
      </c>
      <c r="K112" s="39" t="str">
        <f ca="1">IF(ISERROR(J112),"",COUNTIF(tablo,J112)+ROW()*0.00001)</f>
        <v/>
      </c>
      <c r="L112" s="37" t="e">
        <f ca="1">INDEX(colj,MATCH(LARGE(colk,ROW(A111)),colk,0))</f>
        <v>#NUM!</v>
      </c>
      <c r="M112" s="23">
        <f ca="1">COUNTIF(tablo,L112)/COUNT(tablo)</f>
        <v>0</v>
      </c>
    </row>
    <row r="113" spans="9:13" ht="30" customHeight="1" thickBot="1">
      <c r="I113" s="27" t="e">
        <f t="array" aca="1" ref="I113" ca="1">SMALL(SMALL(tablo,ROW(INDIRECT("$1:"&amp;COUNT(tablo)))),ROW(A112))</f>
        <v>#NUM!</v>
      </c>
      <c r="J113" s="27" t="e">
        <f t="array" aca="1" ref="J113" ca="1">OFFSET(I$1,MATCH(0,COUNTIF(J$1:J112,coli),0),)</f>
        <v>#N/A</v>
      </c>
      <c r="K113" s="39" t="str">
        <f ca="1">IF(ISERROR(J113),"",COUNTIF(tablo,J113)+ROW()*0.00001)</f>
        <v/>
      </c>
      <c r="L113" s="37" t="e">
        <f ca="1">INDEX(colj,MATCH(LARGE(colk,ROW(A112)),colk,0))</f>
        <v>#NUM!</v>
      </c>
      <c r="M113" s="23">
        <f ca="1">COUNTIF(tablo,L113)/COUNT(tablo)</f>
        <v>0</v>
      </c>
    </row>
    <row r="114" spans="9:13" ht="30" customHeight="1" thickBot="1">
      <c r="I114" s="27" t="e">
        <f t="array" aca="1" ref="I114" ca="1">SMALL(SMALL(tablo,ROW(INDIRECT("$1:"&amp;COUNT(tablo)))),ROW(A113))</f>
        <v>#NUM!</v>
      </c>
      <c r="J114" s="27" t="e">
        <f t="array" aca="1" ref="J114" ca="1">OFFSET(I$1,MATCH(0,COUNTIF(J$1:J113,coli),0),)</f>
        <v>#N/A</v>
      </c>
      <c r="K114" s="39" t="str">
        <f ca="1">IF(ISERROR(J114),"",COUNTIF(tablo,J114)+ROW()*0.00001)</f>
        <v/>
      </c>
      <c r="L114" s="37" t="e">
        <f ca="1">INDEX(colj,MATCH(LARGE(colk,ROW(A113)),colk,0))</f>
        <v>#NUM!</v>
      </c>
      <c r="M114" s="23">
        <f ca="1">COUNTIF(tablo,L114)/COUNT(tablo)</f>
        <v>0</v>
      </c>
    </row>
    <row r="115" spans="9:13" ht="30" customHeight="1" thickBot="1">
      <c r="I115" s="27" t="e">
        <f t="array" aca="1" ref="I115" ca="1">SMALL(SMALL(tablo,ROW(INDIRECT("$1:"&amp;COUNT(tablo)))),ROW(A114))</f>
        <v>#NUM!</v>
      </c>
      <c r="J115" s="27" t="e">
        <f t="array" aca="1" ref="J115" ca="1">OFFSET(I$1,MATCH(0,COUNTIF(J$1:J114,coli),0),)</f>
        <v>#N/A</v>
      </c>
      <c r="K115" s="39" t="str">
        <f ca="1">IF(ISERROR(J115),"",COUNTIF(tablo,J115)+ROW()*0.00001)</f>
        <v/>
      </c>
      <c r="L115" s="37" t="e">
        <f ca="1">INDEX(colj,MATCH(LARGE(colk,ROW(A114)),colk,0))</f>
        <v>#NUM!</v>
      </c>
      <c r="M115" s="23">
        <f ca="1">COUNTIF(tablo,L115)/COUNT(tablo)</f>
        <v>0</v>
      </c>
    </row>
    <row r="116" spans="9:13" ht="30" customHeight="1" thickBot="1">
      <c r="I116" s="27" t="e">
        <f t="array" aca="1" ref="I116" ca="1">SMALL(SMALL(tablo,ROW(INDIRECT("$1:"&amp;COUNT(tablo)))),ROW(A115))</f>
        <v>#NUM!</v>
      </c>
      <c r="J116" s="27" t="e">
        <f t="array" aca="1" ref="J116" ca="1">OFFSET(I$1,MATCH(0,COUNTIF(J$1:J115,coli),0),)</f>
        <v>#N/A</v>
      </c>
      <c r="K116" s="39" t="str">
        <f ca="1">IF(ISERROR(J116),"",COUNTIF(tablo,J116)+ROW()*0.00001)</f>
        <v/>
      </c>
      <c r="L116" s="37" t="e">
        <f ca="1">INDEX(colj,MATCH(LARGE(colk,ROW(A115)),colk,0))</f>
        <v>#NUM!</v>
      </c>
      <c r="M116" s="23">
        <f ca="1">COUNTIF(tablo,L116)/COUNT(tablo)</f>
        <v>0</v>
      </c>
    </row>
    <row r="117" spans="9:13" ht="30" customHeight="1" thickBot="1">
      <c r="I117" s="27" t="e">
        <f t="array" aca="1" ref="I117" ca="1">SMALL(SMALL(tablo,ROW(INDIRECT("$1:"&amp;COUNT(tablo)))),ROW(A116))</f>
        <v>#NUM!</v>
      </c>
      <c r="J117" s="27" t="e">
        <f t="array" aca="1" ref="J117" ca="1">OFFSET(I$1,MATCH(0,COUNTIF(J$1:J116,coli),0),)</f>
        <v>#N/A</v>
      </c>
      <c r="K117" s="39" t="str">
        <f ca="1">IF(ISERROR(J117),"",COUNTIF(tablo,J117)+ROW()*0.00001)</f>
        <v/>
      </c>
      <c r="L117" s="37" t="e">
        <f ca="1">INDEX(colj,MATCH(LARGE(colk,ROW(A116)),colk,0))</f>
        <v>#NUM!</v>
      </c>
      <c r="M117" s="23">
        <f ca="1">COUNTIF(tablo,L117)/COUNT(tablo)</f>
        <v>0</v>
      </c>
    </row>
    <row r="118" spans="9:13" ht="30" customHeight="1" thickBot="1">
      <c r="I118" s="27" t="e">
        <f t="array" aca="1" ref="I118" ca="1">SMALL(SMALL(tablo,ROW(INDIRECT("$1:"&amp;COUNT(tablo)))),ROW(A117))</f>
        <v>#NUM!</v>
      </c>
      <c r="J118" s="27" t="e">
        <f t="array" aca="1" ref="J118" ca="1">OFFSET(I$1,MATCH(0,COUNTIF(J$1:J117,coli),0),)</f>
        <v>#N/A</v>
      </c>
      <c r="K118" s="39" t="str">
        <f ca="1">IF(ISERROR(J118),"",COUNTIF(tablo,J118)+ROW()*0.00001)</f>
        <v/>
      </c>
      <c r="L118" s="37" t="e">
        <f ca="1">INDEX(colj,MATCH(LARGE(colk,ROW(A117)),colk,0))</f>
        <v>#NUM!</v>
      </c>
      <c r="M118" s="23">
        <f ca="1">COUNTIF(tablo,L118)/COUNT(tablo)</f>
        <v>0</v>
      </c>
    </row>
    <row r="119" spans="9:13" ht="30" customHeight="1" thickBot="1">
      <c r="I119" s="27" t="e">
        <f t="array" aca="1" ref="I119" ca="1">SMALL(SMALL(tablo,ROW(INDIRECT("$1:"&amp;COUNT(tablo)))),ROW(A118))</f>
        <v>#NUM!</v>
      </c>
      <c r="J119" s="27" t="e">
        <f t="array" aca="1" ref="J119" ca="1">OFFSET(I$1,MATCH(0,COUNTIF(J$1:J118,coli),0),)</f>
        <v>#N/A</v>
      </c>
      <c r="K119" s="39" t="str">
        <f ca="1">IF(ISERROR(J119),"",COUNTIF(tablo,J119)+ROW()*0.00001)</f>
        <v/>
      </c>
      <c r="L119" s="37" t="e">
        <f ca="1">INDEX(colj,MATCH(LARGE(colk,ROW(A118)),colk,0))</f>
        <v>#NUM!</v>
      </c>
      <c r="M119" s="23">
        <f ca="1">COUNTIF(tablo,L119)/COUNT(tablo)</f>
        <v>0</v>
      </c>
    </row>
    <row r="120" spans="9:13" ht="30" customHeight="1" thickBot="1">
      <c r="I120" s="27" t="e">
        <f t="array" aca="1" ref="I120" ca="1">SMALL(SMALL(tablo,ROW(INDIRECT("$1:"&amp;COUNT(tablo)))),ROW(A119))</f>
        <v>#NUM!</v>
      </c>
      <c r="J120" s="27" t="e">
        <f t="array" aca="1" ref="J120" ca="1">OFFSET(I$1,MATCH(0,COUNTIF(J$1:J119,coli),0),)</f>
        <v>#N/A</v>
      </c>
      <c r="K120" s="39" t="str">
        <f ca="1">IF(ISERROR(J120),"",COUNTIF(tablo,J120)+ROW()*0.00001)</f>
        <v/>
      </c>
      <c r="L120" s="37" t="e">
        <f ca="1">INDEX(colj,MATCH(LARGE(colk,ROW(A119)),colk,0))</f>
        <v>#NUM!</v>
      </c>
      <c r="M120" s="23">
        <f ca="1">COUNTIF(tablo,L120)/COUNT(tablo)</f>
        <v>0</v>
      </c>
    </row>
    <row r="121" spans="9:13" ht="30" customHeight="1" thickBot="1">
      <c r="I121" s="27" t="e">
        <f t="array" aca="1" ref="I121" ca="1">SMALL(SMALL(tablo,ROW(INDIRECT("$1:"&amp;COUNT(tablo)))),ROW(A120))</f>
        <v>#NUM!</v>
      </c>
      <c r="J121" s="27" t="e">
        <f t="array" aca="1" ref="J121" ca="1">OFFSET(I$1,MATCH(0,COUNTIF(J$1:J120,coli),0),)</f>
        <v>#N/A</v>
      </c>
      <c r="K121" s="39" t="str">
        <f ca="1">IF(ISERROR(J121),"",COUNTIF(tablo,J121)+ROW()*0.00001)</f>
        <v/>
      </c>
      <c r="L121" s="37" t="e">
        <f ca="1">INDEX(colj,MATCH(LARGE(colk,ROW(A120)),colk,0))</f>
        <v>#NUM!</v>
      </c>
      <c r="M121" s="23">
        <f ca="1">COUNTIF(tablo,L121)/COUNT(tablo)</f>
        <v>0</v>
      </c>
    </row>
    <row r="122" spans="9:13" ht="30" customHeight="1" thickBot="1">
      <c r="I122" s="27" t="e">
        <f t="array" aca="1" ref="I122" ca="1">SMALL(SMALL(tablo,ROW(INDIRECT("$1:"&amp;COUNT(tablo)))),ROW(A121))</f>
        <v>#NUM!</v>
      </c>
      <c r="J122" s="27" t="e">
        <f t="array" aca="1" ref="J122" ca="1">OFFSET(I$1,MATCH(0,COUNTIF(J$1:J121,coli),0),)</f>
        <v>#N/A</v>
      </c>
      <c r="K122" s="39" t="str">
        <f ca="1">IF(ISERROR(J122),"",COUNTIF(tablo,J122)+ROW()*0.00001)</f>
        <v/>
      </c>
      <c r="L122" s="37" t="e">
        <f ca="1">INDEX(colj,MATCH(LARGE(colk,ROW(A121)),colk,0))</f>
        <v>#NUM!</v>
      </c>
      <c r="M122" s="23">
        <f ca="1">COUNTIF(tablo,L122)/COUNT(tablo)</f>
        <v>0</v>
      </c>
    </row>
    <row r="123" spans="9:13" ht="30" customHeight="1" thickBot="1">
      <c r="I123" s="27" t="e">
        <f t="array" aca="1" ref="I123" ca="1">SMALL(SMALL(tablo,ROW(INDIRECT("$1:"&amp;COUNT(tablo)))),ROW(A122))</f>
        <v>#NUM!</v>
      </c>
      <c r="J123" s="27" t="e">
        <f t="array" aca="1" ref="J123" ca="1">OFFSET(I$1,MATCH(0,COUNTIF(J$1:J122,coli),0),)</f>
        <v>#N/A</v>
      </c>
      <c r="K123" s="39" t="str">
        <f ca="1">IF(ISERROR(J123),"",COUNTIF(tablo,J123)+ROW()*0.00001)</f>
        <v/>
      </c>
      <c r="L123" s="37" t="e">
        <f ca="1">INDEX(colj,MATCH(LARGE(colk,ROW(A122)),colk,0))</f>
        <v>#NUM!</v>
      </c>
      <c r="M123" s="23">
        <f ca="1">COUNTIF(tablo,L123)/COUNT(tablo)</f>
        <v>0</v>
      </c>
    </row>
    <row r="124" spans="9:13" ht="30" customHeight="1" thickBot="1">
      <c r="I124" s="27" t="e">
        <f t="array" aca="1" ref="I124" ca="1">SMALL(SMALL(tablo,ROW(INDIRECT("$1:"&amp;COUNT(tablo)))),ROW(A123))</f>
        <v>#NUM!</v>
      </c>
      <c r="J124" s="27" t="e">
        <f t="array" aca="1" ref="J124" ca="1">OFFSET(I$1,MATCH(0,COUNTIF(J$1:J123,coli),0),)</f>
        <v>#N/A</v>
      </c>
      <c r="K124" s="39" t="str">
        <f ca="1">IF(ISERROR(J124),"",COUNTIF(tablo,J124)+ROW()*0.00001)</f>
        <v/>
      </c>
      <c r="L124" s="37" t="e">
        <f ca="1">INDEX(colj,MATCH(LARGE(colk,ROW(A123)),colk,0))</f>
        <v>#NUM!</v>
      </c>
      <c r="M124" s="23">
        <f ca="1">COUNTIF(tablo,L124)/COUNT(tablo)</f>
        <v>0</v>
      </c>
    </row>
    <row r="125" spans="9:13" ht="30" customHeight="1" thickBot="1">
      <c r="I125" s="27" t="e">
        <f t="array" aca="1" ref="I125" ca="1">SMALL(SMALL(tablo,ROW(INDIRECT("$1:"&amp;COUNT(tablo)))),ROW(A124))</f>
        <v>#NUM!</v>
      </c>
      <c r="J125" s="27" t="e">
        <f t="array" aca="1" ref="J125" ca="1">OFFSET(I$1,MATCH(0,COUNTIF(J$1:J124,coli),0),)</f>
        <v>#N/A</v>
      </c>
      <c r="K125" s="39" t="str">
        <f ca="1">IF(ISERROR(J125),"",COUNTIF(tablo,J125)+ROW()*0.00001)</f>
        <v/>
      </c>
      <c r="L125" s="37" t="e">
        <f ca="1">INDEX(colj,MATCH(LARGE(colk,ROW(A124)),colk,0))</f>
        <v>#NUM!</v>
      </c>
      <c r="M125" s="23">
        <f ca="1">COUNTIF(tablo,L125)/COUNT(tablo)</f>
        <v>0</v>
      </c>
    </row>
    <row r="126" spans="9:13" ht="30" customHeight="1" thickBot="1">
      <c r="I126" s="27" t="e">
        <f t="array" aca="1" ref="I126" ca="1">SMALL(SMALL(tablo,ROW(INDIRECT("$1:"&amp;COUNT(tablo)))),ROW(A125))</f>
        <v>#NUM!</v>
      </c>
      <c r="J126" s="27" t="e">
        <f t="array" aca="1" ref="J126" ca="1">OFFSET(I$1,MATCH(0,COUNTIF(J$1:J125,coli),0),)</f>
        <v>#N/A</v>
      </c>
      <c r="K126" s="39" t="str">
        <f ca="1">IF(ISERROR(J126),"",COUNTIF(tablo,J126)+ROW()*0.00001)</f>
        <v/>
      </c>
      <c r="L126" s="37" t="e">
        <f ca="1">INDEX(colj,MATCH(LARGE(colk,ROW(A125)),colk,0))</f>
        <v>#NUM!</v>
      </c>
      <c r="M126" s="23">
        <f ca="1">COUNTIF(tablo,L126)/COUNT(tablo)</f>
        <v>0</v>
      </c>
    </row>
    <row r="127" spans="9:13" ht="30" customHeight="1" thickBot="1">
      <c r="I127" s="27" t="e">
        <f t="array" aca="1" ref="I127" ca="1">SMALL(SMALL(tablo,ROW(INDIRECT("$1:"&amp;COUNT(tablo)))),ROW(A126))</f>
        <v>#NUM!</v>
      </c>
      <c r="J127" s="27" t="e">
        <f t="array" aca="1" ref="J127" ca="1">OFFSET(I$1,MATCH(0,COUNTIF(J$1:J126,coli),0),)</f>
        <v>#N/A</v>
      </c>
      <c r="K127" s="39" t="str">
        <f ca="1">IF(ISERROR(J127),"",COUNTIF(tablo,J127)+ROW()*0.00001)</f>
        <v/>
      </c>
      <c r="L127" s="37" t="e">
        <f ca="1">INDEX(colj,MATCH(LARGE(colk,ROW(A126)),colk,0))</f>
        <v>#NUM!</v>
      </c>
      <c r="M127" s="23">
        <f ca="1">COUNTIF(tablo,L127)/COUNT(tablo)</f>
        <v>0</v>
      </c>
    </row>
    <row r="128" spans="9:13" ht="30" customHeight="1" thickBot="1">
      <c r="I128" s="27" t="e">
        <f t="array" aca="1" ref="I128" ca="1">SMALL(SMALL(tablo,ROW(INDIRECT("$1:"&amp;COUNT(tablo)))),ROW(A127))</f>
        <v>#NUM!</v>
      </c>
      <c r="J128" s="27" t="e">
        <f t="array" aca="1" ref="J128" ca="1">OFFSET(I$1,MATCH(0,COUNTIF(J$1:J127,coli),0),)</f>
        <v>#N/A</v>
      </c>
      <c r="K128" s="39" t="str">
        <f ca="1">IF(ISERROR(J128),"",COUNTIF(tablo,J128)+ROW()*0.00001)</f>
        <v/>
      </c>
      <c r="L128" s="37" t="e">
        <f ca="1">INDEX(colj,MATCH(LARGE(colk,ROW(A127)),colk,0))</f>
        <v>#NUM!</v>
      </c>
      <c r="M128" s="23">
        <f ca="1">COUNTIF(tablo,L128)/COUNT(tablo)</f>
        <v>0</v>
      </c>
    </row>
    <row r="129" spans="9:13" ht="30" customHeight="1" thickBot="1">
      <c r="I129" s="27" t="e">
        <f t="array" aca="1" ref="I129" ca="1">SMALL(SMALL(tablo,ROW(INDIRECT("$1:"&amp;COUNT(tablo)))),ROW(A128))</f>
        <v>#NUM!</v>
      </c>
      <c r="J129" s="27" t="e">
        <f t="array" aca="1" ref="J129" ca="1">OFFSET(I$1,MATCH(0,COUNTIF(J$1:J128,coli),0),)</f>
        <v>#N/A</v>
      </c>
      <c r="K129" s="39" t="str">
        <f ca="1">IF(ISERROR(J129),"",COUNTIF(tablo,J129)+ROW()*0.00001)</f>
        <v/>
      </c>
      <c r="L129" s="37" t="e">
        <f ca="1">INDEX(colj,MATCH(LARGE(colk,ROW(A128)),colk,0))</f>
        <v>#NUM!</v>
      </c>
      <c r="M129" s="23">
        <f ca="1">COUNTIF(tablo,L129)/COUNT(tablo)</f>
        <v>0</v>
      </c>
    </row>
    <row r="130" spans="9:13" ht="30" customHeight="1" thickBot="1">
      <c r="I130" s="27" t="e">
        <f t="array" aca="1" ref="I130" ca="1">SMALL(SMALL(tablo,ROW(INDIRECT("$1:"&amp;COUNT(tablo)))),ROW(A129))</f>
        <v>#NUM!</v>
      </c>
      <c r="J130" s="27" t="e">
        <f t="array" aca="1" ref="J130" ca="1">OFFSET(I$1,MATCH(0,COUNTIF(J$1:J129,coli),0),)</f>
        <v>#N/A</v>
      </c>
      <c r="K130" s="39" t="str">
        <f ca="1">IF(ISERROR(J130),"",COUNTIF(tablo,J130)+ROW()*0.00001)</f>
        <v/>
      </c>
      <c r="L130" s="37" t="e">
        <f ca="1">INDEX(colj,MATCH(LARGE(colk,ROW(A129)),colk,0))</f>
        <v>#NUM!</v>
      </c>
      <c r="M130" s="23">
        <f ca="1">COUNTIF(tablo,L130)/COUNT(tablo)</f>
        <v>0</v>
      </c>
    </row>
    <row r="131" spans="9:13" ht="30" customHeight="1" thickBot="1">
      <c r="I131" s="27" t="e">
        <f t="array" aca="1" ref="I131" ca="1">SMALL(SMALL(tablo,ROW(INDIRECT("$1:"&amp;COUNT(tablo)))),ROW(A130))</f>
        <v>#NUM!</v>
      </c>
      <c r="J131" s="27" t="e">
        <f t="array" aca="1" ref="J131" ca="1">OFFSET(I$1,MATCH(0,COUNTIF(J$1:J130,coli),0),)</f>
        <v>#N/A</v>
      </c>
      <c r="K131" s="39" t="str">
        <f ca="1">IF(ISERROR(J131),"",COUNTIF(tablo,J131)+ROW()*0.00001)</f>
        <v/>
      </c>
      <c r="L131" s="37" t="e">
        <f ca="1">INDEX(colj,MATCH(LARGE(colk,ROW(A130)),colk,0))</f>
        <v>#NUM!</v>
      </c>
      <c r="M131" s="23">
        <f ca="1">COUNTIF(tablo,L131)/COUNT(tablo)</f>
        <v>0</v>
      </c>
    </row>
    <row r="132" spans="9:13" ht="30" customHeight="1" thickBot="1">
      <c r="I132" s="27" t="e">
        <f t="array" aca="1" ref="I132" ca="1">SMALL(SMALL(tablo,ROW(INDIRECT("$1:"&amp;COUNT(tablo)))),ROW(A131))</f>
        <v>#NUM!</v>
      </c>
      <c r="J132" s="27" t="e">
        <f t="array" aca="1" ref="J132" ca="1">OFFSET(I$1,MATCH(0,COUNTIF(J$1:J131,coli),0),)</f>
        <v>#N/A</v>
      </c>
      <c r="K132" s="39" t="str">
        <f ca="1">IF(ISERROR(J132),"",COUNTIF(tablo,J132)+ROW()*0.00001)</f>
        <v/>
      </c>
      <c r="L132" s="37" t="e">
        <f ca="1">INDEX(colj,MATCH(LARGE(colk,ROW(A131)),colk,0))</f>
        <v>#NUM!</v>
      </c>
      <c r="M132" s="23">
        <f ca="1">COUNTIF(tablo,L132)/COUNT(tablo)</f>
        <v>0</v>
      </c>
    </row>
    <row r="133" spans="9:13" ht="30" customHeight="1" thickBot="1">
      <c r="I133" s="27" t="e">
        <f t="array" aca="1" ref="I133" ca="1">SMALL(SMALL(tablo,ROW(INDIRECT("$1:"&amp;COUNT(tablo)))),ROW(A132))</f>
        <v>#NUM!</v>
      </c>
      <c r="J133" s="27" t="e">
        <f t="array" aca="1" ref="J133" ca="1">OFFSET(I$1,MATCH(0,COUNTIF(J$1:J132,coli),0),)</f>
        <v>#N/A</v>
      </c>
      <c r="K133" s="39" t="str">
        <f ca="1">IF(ISERROR(J133),"",COUNTIF(tablo,J133)+ROW()*0.00001)</f>
        <v/>
      </c>
      <c r="L133" s="37" t="e">
        <f ca="1">INDEX(colj,MATCH(LARGE(colk,ROW(A132)),colk,0))</f>
        <v>#NUM!</v>
      </c>
      <c r="M133" s="23">
        <f ca="1">COUNTIF(tablo,L133)/COUNT(tablo)</f>
        <v>0</v>
      </c>
    </row>
    <row r="134" spans="9:13" ht="30" customHeight="1" thickBot="1">
      <c r="I134" s="27" t="e">
        <f t="array" aca="1" ref="I134" ca="1">SMALL(SMALL(tablo,ROW(INDIRECT("$1:"&amp;COUNT(tablo)))),ROW(A133))</f>
        <v>#NUM!</v>
      </c>
      <c r="J134" s="27" t="e">
        <f t="array" aca="1" ref="J134" ca="1">OFFSET(I$1,MATCH(0,COUNTIF(J$1:J133,coli),0),)</f>
        <v>#N/A</v>
      </c>
      <c r="K134" s="39" t="str">
        <f ca="1">IF(ISERROR(J134),"",COUNTIF(tablo,J134)+ROW()*0.00001)</f>
        <v/>
      </c>
      <c r="L134" s="37" t="e">
        <f ca="1">INDEX(colj,MATCH(LARGE(colk,ROW(A133)),colk,0))</f>
        <v>#NUM!</v>
      </c>
      <c r="M134" s="23">
        <f ca="1">COUNTIF(tablo,L134)/COUNT(tablo)</f>
        <v>0</v>
      </c>
    </row>
    <row r="135" spans="9:13" ht="30" customHeight="1" thickBot="1">
      <c r="I135" s="27" t="e">
        <f t="array" aca="1" ref="I135" ca="1">SMALL(SMALL(tablo,ROW(INDIRECT("$1:"&amp;COUNT(tablo)))),ROW(A134))</f>
        <v>#NUM!</v>
      </c>
      <c r="J135" s="27" t="e">
        <f t="array" aca="1" ref="J135" ca="1">OFFSET(I$1,MATCH(0,COUNTIF(J$1:J134,coli),0),)</f>
        <v>#N/A</v>
      </c>
      <c r="K135" s="39" t="str">
        <f ca="1">IF(ISERROR(J135),"",COUNTIF(tablo,J135)+ROW()*0.00001)</f>
        <v/>
      </c>
      <c r="L135" s="37" t="e">
        <f ca="1">INDEX(colj,MATCH(LARGE(colk,ROW(A134)),colk,0))</f>
        <v>#NUM!</v>
      </c>
      <c r="M135" s="23">
        <f ca="1">COUNTIF(tablo,L135)/COUNT(tablo)</f>
        <v>0</v>
      </c>
    </row>
    <row r="136" spans="9:13" ht="30" customHeight="1" thickBot="1">
      <c r="I136" s="27" t="e">
        <f t="array" aca="1" ref="I136" ca="1">SMALL(SMALL(tablo,ROW(INDIRECT("$1:"&amp;COUNT(tablo)))),ROW(A135))</f>
        <v>#NUM!</v>
      </c>
      <c r="J136" s="27" t="e">
        <f t="array" aca="1" ref="J136" ca="1">OFFSET(I$1,MATCH(0,COUNTIF(J$1:J135,coli),0),)</f>
        <v>#N/A</v>
      </c>
      <c r="K136" s="39" t="str">
        <f ca="1">IF(ISERROR(J136),"",COUNTIF(tablo,J136)+ROW()*0.00001)</f>
        <v/>
      </c>
      <c r="L136" s="37" t="e">
        <f ca="1">INDEX(colj,MATCH(LARGE(colk,ROW(A135)),colk,0))</f>
        <v>#NUM!</v>
      </c>
      <c r="M136" s="23">
        <f ca="1">COUNTIF(tablo,L136)/COUNT(tablo)</f>
        <v>0</v>
      </c>
    </row>
    <row r="137" spans="9:13" ht="30" customHeight="1" thickBot="1">
      <c r="I137" s="27" t="e">
        <f t="array" aca="1" ref="I137" ca="1">SMALL(SMALL(tablo,ROW(INDIRECT("$1:"&amp;COUNT(tablo)))),ROW(A136))</f>
        <v>#NUM!</v>
      </c>
      <c r="J137" s="27" t="e">
        <f t="array" aca="1" ref="J137" ca="1">OFFSET(I$1,MATCH(0,COUNTIF(J$1:J136,coli),0),)</f>
        <v>#N/A</v>
      </c>
      <c r="K137" s="39" t="str">
        <f ca="1">IF(ISERROR(J137),"",COUNTIF(tablo,J137)+ROW()*0.00001)</f>
        <v/>
      </c>
      <c r="L137" s="37" t="e">
        <f ca="1">INDEX(colj,MATCH(LARGE(colk,ROW(A136)),colk,0))</f>
        <v>#NUM!</v>
      </c>
      <c r="M137" s="23">
        <f ca="1">COUNTIF(tablo,L137)/COUNT(tablo)</f>
        <v>0</v>
      </c>
    </row>
    <row r="138" spans="9:13" ht="30" customHeight="1" thickBot="1">
      <c r="I138" s="27" t="e">
        <f t="array" aca="1" ref="I138" ca="1">SMALL(SMALL(tablo,ROW(INDIRECT("$1:"&amp;COUNT(tablo)))),ROW(A137))</f>
        <v>#NUM!</v>
      </c>
      <c r="J138" s="27" t="e">
        <f t="array" aca="1" ref="J138" ca="1">OFFSET(I$1,MATCH(0,COUNTIF(J$1:J137,coli),0),)</f>
        <v>#N/A</v>
      </c>
      <c r="K138" s="39" t="str">
        <f ca="1">IF(ISERROR(J138),"",COUNTIF(tablo,J138)+ROW()*0.00001)</f>
        <v/>
      </c>
      <c r="L138" s="37" t="e">
        <f ca="1">INDEX(colj,MATCH(LARGE(colk,ROW(A137)),colk,0))</f>
        <v>#NUM!</v>
      </c>
      <c r="M138" s="23">
        <f ca="1">COUNTIF(tablo,L138)/COUNT(tablo)</f>
        <v>0</v>
      </c>
    </row>
    <row r="139" spans="9:13" ht="30" customHeight="1" thickBot="1">
      <c r="I139" s="27" t="e">
        <f t="array" aca="1" ref="I139" ca="1">SMALL(SMALL(tablo,ROW(INDIRECT("$1:"&amp;COUNT(tablo)))),ROW(A138))</f>
        <v>#NUM!</v>
      </c>
      <c r="J139" s="27" t="e">
        <f t="array" aca="1" ref="J139" ca="1">OFFSET(I$1,MATCH(0,COUNTIF(J$1:J138,coli),0),)</f>
        <v>#N/A</v>
      </c>
      <c r="K139" s="39" t="str">
        <f ca="1">IF(ISERROR(J139),"",COUNTIF(tablo,J139)+ROW()*0.00001)</f>
        <v/>
      </c>
      <c r="L139" s="37" t="e">
        <f ca="1">INDEX(colj,MATCH(LARGE(colk,ROW(A138)),colk,0))</f>
        <v>#NUM!</v>
      </c>
      <c r="M139" s="23">
        <f ca="1">COUNTIF(tablo,L139)/COUNT(tablo)</f>
        <v>0</v>
      </c>
    </row>
    <row r="140" spans="9:13" ht="30" customHeight="1" thickBot="1">
      <c r="I140" s="27" t="e">
        <f t="array" aca="1" ref="I140" ca="1">SMALL(SMALL(tablo,ROW(INDIRECT("$1:"&amp;COUNT(tablo)))),ROW(A139))</f>
        <v>#NUM!</v>
      </c>
      <c r="J140" s="27" t="e">
        <f t="array" aca="1" ref="J140" ca="1">OFFSET(I$1,MATCH(0,COUNTIF(J$1:J139,coli),0),)</f>
        <v>#N/A</v>
      </c>
      <c r="K140" s="39" t="str">
        <f ca="1">IF(ISERROR(J140),"",COUNTIF(tablo,J140)+ROW()*0.00001)</f>
        <v/>
      </c>
      <c r="L140" s="37" t="e">
        <f ca="1">INDEX(colj,MATCH(LARGE(colk,ROW(A139)),colk,0))</f>
        <v>#NUM!</v>
      </c>
      <c r="M140" s="23">
        <f ca="1">COUNTIF(tablo,L140)/COUNT(tablo)</f>
        <v>0</v>
      </c>
    </row>
    <row r="141" spans="9:13" ht="30" customHeight="1" thickBot="1">
      <c r="I141" s="27" t="e">
        <f t="array" aca="1" ref="I141" ca="1">SMALL(SMALL(tablo,ROW(INDIRECT("$1:"&amp;COUNT(tablo)))),ROW(A140))</f>
        <v>#NUM!</v>
      </c>
      <c r="J141" s="27" t="e">
        <f t="array" aca="1" ref="J141" ca="1">OFFSET(I$1,MATCH(0,COUNTIF(J$1:J140,coli),0),)</f>
        <v>#N/A</v>
      </c>
      <c r="K141" s="39" t="str">
        <f ca="1">IF(ISERROR(J141),"",COUNTIF(tablo,J141)+ROW()*0.00001)</f>
        <v/>
      </c>
      <c r="L141" s="37" t="e">
        <f ca="1">INDEX(colj,MATCH(LARGE(colk,ROW(A140)),colk,0))</f>
        <v>#NUM!</v>
      </c>
      <c r="M141" s="23">
        <f ca="1">COUNTIF(tablo,L141)/COUNT(tablo)</f>
        <v>0</v>
      </c>
    </row>
    <row r="142" spans="9:13" ht="30" customHeight="1" thickBot="1">
      <c r="I142" s="27" t="e">
        <f t="array" aca="1" ref="I142" ca="1">SMALL(SMALL(tablo,ROW(INDIRECT("$1:"&amp;COUNT(tablo)))),ROW(A141))</f>
        <v>#NUM!</v>
      </c>
      <c r="J142" s="27" t="e">
        <f t="array" aca="1" ref="J142" ca="1">OFFSET(I$1,MATCH(0,COUNTIF(J$1:J141,coli),0),)</f>
        <v>#N/A</v>
      </c>
      <c r="K142" s="39" t="str">
        <f ca="1">IF(ISERROR(J142),"",COUNTIF(tablo,J142)+ROW()*0.00001)</f>
        <v/>
      </c>
      <c r="L142" s="37" t="e">
        <f ca="1">INDEX(colj,MATCH(LARGE(colk,ROW(A141)),colk,0))</f>
        <v>#NUM!</v>
      </c>
      <c r="M142" s="23">
        <f ca="1">COUNTIF(tablo,L142)/COUNT(tablo)</f>
        <v>0</v>
      </c>
    </row>
    <row r="143" spans="9:13" ht="30" customHeight="1" thickBot="1">
      <c r="I143" s="27" t="e">
        <f t="array" aca="1" ref="I143" ca="1">SMALL(SMALL(tablo,ROW(INDIRECT("$1:"&amp;COUNT(tablo)))),ROW(A142))</f>
        <v>#NUM!</v>
      </c>
      <c r="J143" s="27" t="e">
        <f t="array" aca="1" ref="J143" ca="1">OFFSET(I$1,MATCH(0,COUNTIF(J$1:J142,coli),0),)</f>
        <v>#N/A</v>
      </c>
      <c r="K143" s="39" t="str">
        <f ca="1">IF(ISERROR(J143),"",COUNTIF(tablo,J143)+ROW()*0.00001)</f>
        <v/>
      </c>
      <c r="L143" s="37" t="e">
        <f ca="1">INDEX(colj,MATCH(LARGE(colk,ROW(A142)),colk,0))</f>
        <v>#NUM!</v>
      </c>
      <c r="M143" s="23">
        <f ca="1">COUNTIF(tablo,L143)/COUNT(tablo)</f>
        <v>0</v>
      </c>
    </row>
    <row r="144" spans="9:13" ht="30" customHeight="1" thickBot="1">
      <c r="I144" s="27" t="e">
        <f t="array" aca="1" ref="I144" ca="1">SMALL(SMALL(tablo,ROW(INDIRECT("$1:"&amp;COUNT(tablo)))),ROW(A143))</f>
        <v>#NUM!</v>
      </c>
      <c r="J144" s="27" t="e">
        <f t="array" aca="1" ref="J144" ca="1">OFFSET(I$1,MATCH(0,COUNTIF(J$1:J143,coli),0),)</f>
        <v>#N/A</v>
      </c>
      <c r="K144" s="39" t="str">
        <f ca="1">IF(ISERROR(J144),"",COUNTIF(tablo,J144)+ROW()*0.00001)</f>
        <v/>
      </c>
      <c r="L144" s="37" t="e">
        <f ca="1">INDEX(colj,MATCH(LARGE(colk,ROW(A143)),colk,0))</f>
        <v>#NUM!</v>
      </c>
      <c r="M144" s="23">
        <f ca="1">COUNTIF(tablo,L144)/COUNT(tablo)</f>
        <v>0</v>
      </c>
    </row>
    <row r="145" spans="9:13" ht="30" customHeight="1" thickBot="1">
      <c r="I145" s="27" t="e">
        <f t="array" aca="1" ref="I145" ca="1">SMALL(SMALL(tablo,ROW(INDIRECT("$1:"&amp;COUNT(tablo)))),ROW(A144))</f>
        <v>#NUM!</v>
      </c>
      <c r="J145" s="27" t="e">
        <f t="array" aca="1" ref="J145" ca="1">OFFSET(I$1,MATCH(0,COUNTIF(J$1:J144,coli),0),)</f>
        <v>#N/A</v>
      </c>
      <c r="K145" s="39" t="str">
        <f ca="1">IF(ISERROR(J145),"",COUNTIF(tablo,J145)+ROW()*0.00001)</f>
        <v/>
      </c>
      <c r="L145" s="37" t="e">
        <f ca="1">INDEX(colj,MATCH(LARGE(colk,ROW(A144)),colk,0))</f>
        <v>#NUM!</v>
      </c>
      <c r="M145" s="23">
        <f ca="1">COUNTIF(tablo,L145)/COUNT(tablo)</f>
        <v>0</v>
      </c>
    </row>
    <row r="146" spans="9:13" ht="30" customHeight="1" thickBot="1">
      <c r="I146" s="27" t="e">
        <f t="array" aca="1" ref="I146" ca="1">SMALL(SMALL(tablo,ROW(INDIRECT("$1:"&amp;COUNT(tablo)))),ROW(A145))</f>
        <v>#NUM!</v>
      </c>
      <c r="J146" s="27" t="e">
        <f t="array" aca="1" ref="J146" ca="1">OFFSET(I$1,MATCH(0,COUNTIF(J$1:J145,coli),0),)</f>
        <v>#N/A</v>
      </c>
      <c r="K146" s="39" t="str">
        <f ca="1">IF(ISERROR(J146),"",COUNTIF(tablo,J146)+ROW()*0.00001)</f>
        <v/>
      </c>
      <c r="L146" s="37" t="e">
        <f ca="1">INDEX(colj,MATCH(LARGE(colk,ROW(A145)),colk,0))</f>
        <v>#NUM!</v>
      </c>
      <c r="M146" s="23">
        <f ca="1">COUNTIF(tablo,L146)/COUNT(tablo)</f>
        <v>0</v>
      </c>
    </row>
    <row r="147" spans="9:13" ht="30" customHeight="1" thickBot="1">
      <c r="I147" s="27" t="e">
        <f t="array" aca="1" ref="I147" ca="1">SMALL(SMALL(tablo,ROW(INDIRECT("$1:"&amp;COUNT(tablo)))),ROW(A146))</f>
        <v>#NUM!</v>
      </c>
      <c r="J147" s="27" t="e">
        <f t="array" aca="1" ref="J147" ca="1">OFFSET(I$1,MATCH(0,COUNTIF(J$1:J146,coli),0),)</f>
        <v>#N/A</v>
      </c>
      <c r="K147" s="39" t="str">
        <f ca="1">IF(ISERROR(J147),"",COUNTIF(tablo,J147)+ROW()*0.00001)</f>
        <v/>
      </c>
      <c r="L147" s="37" t="e">
        <f ca="1">INDEX(colj,MATCH(LARGE(colk,ROW(A146)),colk,0))</f>
        <v>#NUM!</v>
      </c>
      <c r="M147" s="23">
        <f ca="1">COUNTIF(tablo,L147)/COUNT(tablo)</f>
        <v>0</v>
      </c>
    </row>
    <row r="148" spans="9:13" ht="30" customHeight="1" thickBot="1">
      <c r="I148" s="27" t="e">
        <f t="array" aca="1" ref="I148" ca="1">SMALL(SMALL(tablo,ROW(INDIRECT("$1:"&amp;COUNT(tablo)))),ROW(A147))</f>
        <v>#NUM!</v>
      </c>
      <c r="J148" s="27" t="e">
        <f t="array" aca="1" ref="J148" ca="1">OFFSET(I$1,MATCH(0,COUNTIF(J$1:J147,coli),0),)</f>
        <v>#N/A</v>
      </c>
      <c r="K148" s="39" t="str">
        <f ca="1">IF(ISERROR(J148),"",COUNTIF(tablo,J148)+ROW()*0.00001)</f>
        <v/>
      </c>
      <c r="L148" s="37" t="e">
        <f ca="1">INDEX(colj,MATCH(LARGE(colk,ROW(A147)),colk,0))</f>
        <v>#NUM!</v>
      </c>
      <c r="M148" s="23">
        <f ca="1">COUNTIF(tablo,L148)/COUNT(tablo)</f>
        <v>0</v>
      </c>
    </row>
    <row r="149" spans="9:13" ht="30" customHeight="1" thickBot="1">
      <c r="I149" s="27" t="e">
        <f t="array" aca="1" ref="I149" ca="1">SMALL(SMALL(tablo,ROW(INDIRECT("$1:"&amp;COUNT(tablo)))),ROW(A148))</f>
        <v>#NUM!</v>
      </c>
      <c r="J149" s="27" t="e">
        <f t="array" aca="1" ref="J149" ca="1">OFFSET(I$1,MATCH(0,COUNTIF(J$1:J148,coli),0),)</f>
        <v>#N/A</v>
      </c>
      <c r="K149" s="39" t="str">
        <f ca="1">IF(ISERROR(J149),"",COUNTIF(tablo,J149)+ROW()*0.00001)</f>
        <v/>
      </c>
      <c r="L149" s="37" t="e">
        <f ca="1">INDEX(colj,MATCH(LARGE(colk,ROW(A148)),colk,0))</f>
        <v>#NUM!</v>
      </c>
      <c r="M149" s="23">
        <f ca="1">COUNTIF(tablo,L149)/COUNT(tablo)</f>
        <v>0</v>
      </c>
    </row>
    <row r="150" spans="9:13" ht="30" customHeight="1" thickBot="1">
      <c r="I150" s="27" t="e">
        <f t="array" aca="1" ref="I150" ca="1">SMALL(SMALL(tablo,ROW(INDIRECT("$1:"&amp;COUNT(tablo)))),ROW(A149))</f>
        <v>#NUM!</v>
      </c>
      <c r="J150" s="27" t="e">
        <f t="array" aca="1" ref="J150" ca="1">OFFSET(I$1,MATCH(0,COUNTIF(J$1:J149,coli),0),)</f>
        <v>#N/A</v>
      </c>
      <c r="K150" s="39" t="str">
        <f ca="1">IF(ISERROR(J150),"",COUNTIF(tablo,J150)+ROW()*0.00001)</f>
        <v/>
      </c>
      <c r="L150" s="37" t="e">
        <f ca="1">INDEX(colj,MATCH(LARGE(colk,ROW(A149)),colk,0))</f>
        <v>#NUM!</v>
      </c>
      <c r="M150" s="23">
        <f ca="1">COUNTIF(tablo,L150)/COUNT(tablo)</f>
        <v>0</v>
      </c>
    </row>
    <row r="151" spans="9:13" ht="30" customHeight="1" thickBot="1">
      <c r="I151" s="27" t="e">
        <f t="array" aca="1" ref="I151" ca="1">SMALL(SMALL(tablo,ROW(INDIRECT("$1:"&amp;COUNT(tablo)))),ROW(A150))</f>
        <v>#NUM!</v>
      </c>
      <c r="J151" s="27" t="e">
        <f t="array" aca="1" ref="J151" ca="1">OFFSET(I$1,MATCH(0,COUNTIF(J$1:J150,coli),0),)</f>
        <v>#N/A</v>
      </c>
      <c r="K151" s="39" t="str">
        <f ca="1">IF(ISERROR(J151),"",COUNTIF(tablo,J151)+ROW()*0.00001)</f>
        <v/>
      </c>
      <c r="L151" s="37" t="e">
        <f ca="1">INDEX(colj,MATCH(LARGE(colk,ROW(A150)),colk,0))</f>
        <v>#NUM!</v>
      </c>
      <c r="M151" s="23">
        <f ca="1">COUNTIF(tablo,L151)/COUNT(tablo)</f>
        <v>0</v>
      </c>
    </row>
    <row r="152" spans="9:13" ht="30" customHeight="1" thickBot="1">
      <c r="I152" s="27" t="e">
        <f t="array" aca="1" ref="I152" ca="1">SMALL(SMALL(tablo,ROW(INDIRECT("$1:"&amp;COUNT(tablo)))),ROW(A151))</f>
        <v>#NUM!</v>
      </c>
      <c r="J152" s="27" t="e">
        <f t="array" aca="1" ref="J152" ca="1">OFFSET(I$1,MATCH(0,COUNTIF(J$1:J151,coli),0),)</f>
        <v>#N/A</v>
      </c>
      <c r="K152" s="39" t="str">
        <f ca="1">IF(ISERROR(J152),"",COUNTIF(tablo,J152)+ROW()*0.00001)</f>
        <v/>
      </c>
      <c r="L152" s="37" t="e">
        <f ca="1">INDEX(colj,MATCH(LARGE(colk,ROW(A151)),colk,0))</f>
        <v>#NUM!</v>
      </c>
      <c r="M152" s="23">
        <f ca="1">COUNTIF(tablo,L152)/COUNT(tablo)</f>
        <v>0</v>
      </c>
    </row>
    <row r="153" spans="9:13" ht="30" customHeight="1" thickBot="1">
      <c r="I153" s="27" t="e">
        <f t="array" aca="1" ref="I153" ca="1">SMALL(SMALL(tablo,ROW(INDIRECT("$1:"&amp;COUNT(tablo)))),ROW(A152))</f>
        <v>#NUM!</v>
      </c>
      <c r="J153" s="27" t="e">
        <f t="array" aca="1" ref="J153" ca="1">OFFSET(I$1,MATCH(0,COUNTIF(J$1:J152,coli),0),)</f>
        <v>#N/A</v>
      </c>
      <c r="K153" s="39" t="str">
        <f ca="1">IF(ISERROR(J153),"",COUNTIF(tablo,J153)+ROW()*0.00001)</f>
        <v/>
      </c>
      <c r="L153" s="37" t="e">
        <f ca="1">INDEX(colj,MATCH(LARGE(colk,ROW(A152)),colk,0))</f>
        <v>#NUM!</v>
      </c>
      <c r="M153" s="23">
        <f ca="1">COUNTIF(tablo,L153)/COUNT(tablo)</f>
        <v>0</v>
      </c>
    </row>
    <row r="154" spans="9:13" ht="30" customHeight="1" thickBot="1">
      <c r="I154" s="27" t="e">
        <f t="array" aca="1" ref="I154" ca="1">SMALL(SMALL(tablo,ROW(INDIRECT("$1:"&amp;COUNT(tablo)))),ROW(A153))</f>
        <v>#NUM!</v>
      </c>
      <c r="J154" s="27" t="e">
        <f t="array" aca="1" ref="J154" ca="1">OFFSET(I$1,MATCH(0,COUNTIF(J$1:J153,coli),0),)</f>
        <v>#N/A</v>
      </c>
      <c r="K154" s="39" t="str">
        <f ca="1">IF(ISERROR(J154),"",COUNTIF(tablo,J154)+ROW()*0.00001)</f>
        <v/>
      </c>
      <c r="L154" s="37" t="e">
        <f ca="1">INDEX(colj,MATCH(LARGE(colk,ROW(A153)),colk,0))</f>
        <v>#NUM!</v>
      </c>
      <c r="M154" s="23">
        <f ca="1">COUNTIF(tablo,L154)/COUNT(tablo)</f>
        <v>0</v>
      </c>
    </row>
    <row r="155" spans="9:13" ht="30" customHeight="1" thickBot="1">
      <c r="I155" s="27" t="e">
        <f t="array" aca="1" ref="I155" ca="1">SMALL(SMALL(tablo,ROW(INDIRECT("$1:"&amp;COUNT(tablo)))),ROW(A154))</f>
        <v>#NUM!</v>
      </c>
      <c r="J155" s="27" t="e">
        <f t="array" aca="1" ref="J155" ca="1">OFFSET(I$1,MATCH(0,COUNTIF(J$1:J154,coli),0),)</f>
        <v>#N/A</v>
      </c>
      <c r="K155" s="39" t="str">
        <f ca="1">IF(ISERROR(J155),"",COUNTIF(tablo,J155)+ROW()*0.00001)</f>
        <v/>
      </c>
      <c r="L155" s="37" t="e">
        <f ca="1">INDEX(colj,MATCH(LARGE(colk,ROW(A154)),colk,0))</f>
        <v>#NUM!</v>
      </c>
      <c r="M155" s="23">
        <f ca="1">COUNTIF(tablo,L155)/COUNT(tablo)</f>
        <v>0</v>
      </c>
    </row>
    <row r="156" spans="9:13" ht="30" customHeight="1" thickBot="1">
      <c r="I156" s="27" t="e">
        <f t="array" aca="1" ref="I156" ca="1">SMALL(SMALL(tablo,ROW(INDIRECT("$1:"&amp;COUNT(tablo)))),ROW(A155))</f>
        <v>#NUM!</v>
      </c>
      <c r="J156" s="27" t="e">
        <f t="array" aca="1" ref="J156" ca="1">OFFSET(I$1,MATCH(0,COUNTIF(J$1:J155,coli),0),)</f>
        <v>#N/A</v>
      </c>
      <c r="K156" s="39" t="str">
        <f ca="1">IF(ISERROR(J156),"",COUNTIF(tablo,J156)+ROW()*0.00001)</f>
        <v/>
      </c>
      <c r="L156" s="37" t="e">
        <f ca="1">INDEX(colj,MATCH(LARGE(colk,ROW(A155)),colk,0))</f>
        <v>#NUM!</v>
      </c>
      <c r="M156" s="23">
        <f ca="1">COUNTIF(tablo,L156)/COUNT(tablo)</f>
        <v>0</v>
      </c>
    </row>
    <row r="157" spans="9:13" ht="30" customHeight="1" thickBot="1">
      <c r="I157" s="27" t="e">
        <f t="array" aca="1" ref="I157" ca="1">SMALL(SMALL(tablo,ROW(INDIRECT("$1:"&amp;COUNT(tablo)))),ROW(A156))</f>
        <v>#NUM!</v>
      </c>
      <c r="J157" s="27" t="e">
        <f t="array" aca="1" ref="J157" ca="1">OFFSET(I$1,MATCH(0,COUNTIF(J$1:J156,coli),0),)</f>
        <v>#N/A</v>
      </c>
      <c r="K157" s="39" t="str">
        <f ca="1">IF(ISERROR(J157),"",COUNTIF(tablo,J157)+ROW()*0.00001)</f>
        <v/>
      </c>
      <c r="L157" s="37" t="e">
        <f ca="1">INDEX(colj,MATCH(LARGE(colk,ROW(A156)),colk,0))</f>
        <v>#NUM!</v>
      </c>
      <c r="M157" s="23">
        <f ca="1">COUNTIF(tablo,L157)/COUNT(tablo)</f>
        <v>0</v>
      </c>
    </row>
    <row r="158" spans="9:13" ht="30" customHeight="1" thickBot="1">
      <c r="I158" s="27" t="e">
        <f t="array" aca="1" ref="I158" ca="1">SMALL(SMALL(tablo,ROW(INDIRECT("$1:"&amp;COUNT(tablo)))),ROW(A157))</f>
        <v>#NUM!</v>
      </c>
      <c r="J158" s="27" t="e">
        <f t="array" aca="1" ref="J158" ca="1">OFFSET(I$1,MATCH(0,COUNTIF(J$1:J157,coli),0),)</f>
        <v>#N/A</v>
      </c>
      <c r="K158" s="39" t="str">
        <f ca="1">IF(ISERROR(J158),"",COUNTIF(tablo,J158)+ROW()*0.00001)</f>
        <v/>
      </c>
      <c r="L158" s="37" t="e">
        <f ca="1">INDEX(colj,MATCH(LARGE(colk,ROW(A157)),colk,0))</f>
        <v>#NUM!</v>
      </c>
      <c r="M158" s="23">
        <f ca="1">COUNTIF(tablo,L158)/COUNT(tablo)</f>
        <v>0</v>
      </c>
    </row>
    <row r="159" spans="9:13" ht="30" customHeight="1" thickBot="1">
      <c r="I159" s="27" t="e">
        <f t="array" aca="1" ref="I159" ca="1">SMALL(SMALL(tablo,ROW(INDIRECT("$1:"&amp;COUNT(tablo)))),ROW(A158))</f>
        <v>#NUM!</v>
      </c>
      <c r="J159" s="27" t="e">
        <f t="array" aca="1" ref="J159" ca="1">OFFSET(I$1,MATCH(0,COUNTIF(J$1:J158,coli),0),)</f>
        <v>#N/A</v>
      </c>
      <c r="K159" s="39" t="str">
        <f ca="1">IF(ISERROR(J159),"",COUNTIF(tablo,J159)+ROW()*0.00001)</f>
        <v/>
      </c>
      <c r="L159" s="37" t="e">
        <f ca="1">INDEX(colj,MATCH(LARGE(colk,ROW(A158)),colk,0))</f>
        <v>#NUM!</v>
      </c>
      <c r="M159" s="23">
        <f ca="1">COUNTIF(tablo,L159)/COUNT(tablo)</f>
        <v>0</v>
      </c>
    </row>
    <row r="160" spans="9:13" ht="30" customHeight="1" thickBot="1">
      <c r="I160" s="27" t="e">
        <f t="array" aca="1" ref="I160" ca="1">SMALL(SMALL(tablo,ROW(INDIRECT("$1:"&amp;COUNT(tablo)))),ROW(A159))</f>
        <v>#NUM!</v>
      </c>
      <c r="J160" s="27" t="e">
        <f t="array" aca="1" ref="J160" ca="1">OFFSET(I$1,MATCH(0,COUNTIF(J$1:J159,coli),0),)</f>
        <v>#N/A</v>
      </c>
      <c r="K160" s="39" t="str">
        <f ca="1">IF(ISERROR(J160),"",COUNTIF(tablo,J160)+ROW()*0.00001)</f>
        <v/>
      </c>
      <c r="L160" s="37" t="e">
        <f ca="1">INDEX(colj,MATCH(LARGE(colk,ROW(A159)),colk,0))</f>
        <v>#NUM!</v>
      </c>
      <c r="M160" s="23">
        <f ca="1">COUNTIF(tablo,L160)/COUNT(tablo)</f>
        <v>0</v>
      </c>
    </row>
    <row r="161" spans="9:13" ht="30" customHeight="1" thickBot="1">
      <c r="I161" s="27" t="e">
        <f t="array" aca="1" ref="I161" ca="1">SMALL(SMALL(tablo,ROW(INDIRECT("$1:"&amp;COUNT(tablo)))),ROW(A160))</f>
        <v>#NUM!</v>
      </c>
      <c r="J161" s="27" t="e">
        <f t="array" aca="1" ref="J161" ca="1">OFFSET(I$1,MATCH(0,COUNTIF(J$1:J160,coli),0),)</f>
        <v>#N/A</v>
      </c>
      <c r="K161" s="39" t="str">
        <f ca="1">IF(ISERROR(J161),"",COUNTIF(tablo,J161)+ROW()*0.00001)</f>
        <v/>
      </c>
      <c r="L161" s="37" t="e">
        <f ca="1">INDEX(colj,MATCH(LARGE(colk,ROW(A160)),colk,0))</f>
        <v>#NUM!</v>
      </c>
      <c r="M161" s="23">
        <f ca="1">COUNTIF(tablo,L161)/COUNT(tablo)</f>
        <v>0</v>
      </c>
    </row>
    <row r="162" spans="9:13" ht="30" customHeight="1" thickBot="1">
      <c r="I162" s="27" t="e">
        <f t="array" aca="1" ref="I162" ca="1">SMALL(SMALL(tablo,ROW(INDIRECT("$1:"&amp;COUNT(tablo)))),ROW(A161))</f>
        <v>#NUM!</v>
      </c>
      <c r="J162" s="27" t="e">
        <f t="array" aca="1" ref="J162" ca="1">OFFSET(I$1,MATCH(0,COUNTIF(J$1:J161,coli),0),)</f>
        <v>#N/A</v>
      </c>
      <c r="K162" s="39" t="str">
        <f ca="1">IF(ISERROR(J162),"",COUNTIF(tablo,J162)+ROW()*0.00001)</f>
        <v/>
      </c>
      <c r="L162" s="37" t="e">
        <f ca="1">INDEX(colj,MATCH(LARGE(colk,ROW(A161)),colk,0))</f>
        <v>#NUM!</v>
      </c>
      <c r="M162" s="23">
        <f ca="1">COUNTIF(tablo,L162)/COUNT(tablo)</f>
        <v>0</v>
      </c>
    </row>
    <row r="163" spans="9:13" ht="30" customHeight="1" thickBot="1">
      <c r="I163" s="27" t="e">
        <f t="array" aca="1" ref="I163" ca="1">SMALL(SMALL(tablo,ROW(INDIRECT("$1:"&amp;COUNT(tablo)))),ROW(A162))</f>
        <v>#NUM!</v>
      </c>
      <c r="J163" s="27" t="e">
        <f t="array" aca="1" ref="J163" ca="1">OFFSET(I$1,MATCH(0,COUNTIF(J$1:J162,coli),0),)</f>
        <v>#N/A</v>
      </c>
      <c r="K163" s="39" t="str">
        <f ca="1">IF(ISERROR(J163),"",COUNTIF(tablo,J163)+ROW()*0.00001)</f>
        <v/>
      </c>
      <c r="L163" s="37" t="e">
        <f ca="1">INDEX(colj,MATCH(LARGE(colk,ROW(A162)),colk,0))</f>
        <v>#NUM!</v>
      </c>
      <c r="M163" s="23">
        <f ca="1">COUNTIF(tablo,L163)/COUNT(tablo)</f>
        <v>0</v>
      </c>
    </row>
    <row r="164" spans="9:13" ht="30" customHeight="1" thickBot="1">
      <c r="I164" s="27" t="e">
        <f t="array" aca="1" ref="I164" ca="1">SMALL(SMALL(tablo,ROW(INDIRECT("$1:"&amp;COUNT(tablo)))),ROW(A163))</f>
        <v>#NUM!</v>
      </c>
      <c r="J164" s="27" t="e">
        <f t="array" aca="1" ref="J164" ca="1">OFFSET(I$1,MATCH(0,COUNTIF(J$1:J163,coli),0),)</f>
        <v>#N/A</v>
      </c>
      <c r="K164" s="39" t="str">
        <f ca="1">IF(ISERROR(J164),"",COUNTIF(tablo,J164)+ROW()*0.00001)</f>
        <v/>
      </c>
      <c r="L164" s="37" t="e">
        <f ca="1">INDEX(colj,MATCH(LARGE(colk,ROW(A163)),colk,0))</f>
        <v>#NUM!</v>
      </c>
      <c r="M164" s="23">
        <f ca="1">COUNTIF(tablo,L164)/COUNT(tablo)</f>
        <v>0</v>
      </c>
    </row>
    <row r="165" spans="9:13" ht="30" customHeight="1" thickBot="1">
      <c r="I165" s="27" t="e">
        <f t="array" aca="1" ref="I165" ca="1">SMALL(SMALL(tablo,ROW(INDIRECT("$1:"&amp;COUNT(tablo)))),ROW(A164))</f>
        <v>#NUM!</v>
      </c>
      <c r="J165" s="27" t="e">
        <f t="array" aca="1" ref="J165" ca="1">OFFSET(I$1,MATCH(0,COUNTIF(J$1:J164,coli),0),)</f>
        <v>#N/A</v>
      </c>
      <c r="K165" s="39" t="str">
        <f ca="1">IF(ISERROR(J165),"",COUNTIF(tablo,J165)+ROW()*0.00001)</f>
        <v/>
      </c>
      <c r="L165" s="37" t="e">
        <f ca="1">INDEX(colj,MATCH(LARGE(colk,ROW(A164)),colk,0))</f>
        <v>#NUM!</v>
      </c>
      <c r="M165" s="23">
        <f ca="1">COUNTIF(tablo,L165)/COUNT(tablo)</f>
        <v>0</v>
      </c>
    </row>
    <row r="166" spans="9:13" ht="30" customHeight="1" thickBot="1">
      <c r="I166" s="27" t="e">
        <f t="array" aca="1" ref="I166" ca="1">SMALL(SMALL(tablo,ROW(INDIRECT("$1:"&amp;COUNT(tablo)))),ROW(A165))</f>
        <v>#NUM!</v>
      </c>
      <c r="J166" s="27" t="e">
        <f t="array" aca="1" ref="J166" ca="1">OFFSET(I$1,MATCH(0,COUNTIF(J$1:J165,coli),0),)</f>
        <v>#N/A</v>
      </c>
      <c r="K166" s="39" t="str">
        <f ca="1">IF(ISERROR(J166),"",COUNTIF(tablo,J166)+ROW()*0.00001)</f>
        <v/>
      </c>
      <c r="L166" s="37" t="e">
        <f ca="1">INDEX(colj,MATCH(LARGE(colk,ROW(A165)),colk,0))</f>
        <v>#NUM!</v>
      </c>
      <c r="M166" s="23">
        <f ca="1">COUNTIF(tablo,L166)/COUNT(tablo)</f>
        <v>0</v>
      </c>
    </row>
    <row r="167" spans="9:13" ht="30" customHeight="1" thickBot="1">
      <c r="I167" s="27" t="e">
        <f t="array" aca="1" ref="I167" ca="1">SMALL(SMALL(tablo,ROW(INDIRECT("$1:"&amp;COUNT(tablo)))),ROW(A166))</f>
        <v>#NUM!</v>
      </c>
      <c r="J167" s="27" t="e">
        <f t="array" aca="1" ref="J167" ca="1">OFFSET(I$1,MATCH(0,COUNTIF(J$1:J166,coli),0),)</f>
        <v>#N/A</v>
      </c>
      <c r="K167" s="39" t="str">
        <f ca="1">IF(ISERROR(J167),"",COUNTIF(tablo,J167)+ROW()*0.00001)</f>
        <v/>
      </c>
      <c r="L167" s="37" t="e">
        <f ca="1">INDEX(colj,MATCH(LARGE(colk,ROW(A166)),colk,0))</f>
        <v>#NUM!</v>
      </c>
      <c r="M167" s="23">
        <f ca="1">COUNTIF(tablo,L167)/COUNT(tablo)</f>
        <v>0</v>
      </c>
    </row>
    <row r="168" spans="9:13" ht="30" customHeight="1" thickBot="1">
      <c r="I168" s="27" t="e">
        <f t="array" aca="1" ref="I168" ca="1">SMALL(SMALL(tablo,ROW(INDIRECT("$1:"&amp;COUNT(tablo)))),ROW(A167))</f>
        <v>#NUM!</v>
      </c>
      <c r="J168" s="27" t="e">
        <f t="array" aca="1" ref="J168" ca="1">OFFSET(I$1,MATCH(0,COUNTIF(J$1:J167,coli),0),)</f>
        <v>#N/A</v>
      </c>
      <c r="K168" s="39" t="str">
        <f ca="1">IF(ISERROR(J168),"",COUNTIF(tablo,J168)+ROW()*0.00001)</f>
        <v/>
      </c>
      <c r="L168" s="37" t="e">
        <f ca="1">INDEX(colj,MATCH(LARGE(colk,ROW(A167)),colk,0))</f>
        <v>#NUM!</v>
      </c>
      <c r="M168" s="23">
        <f ca="1">COUNTIF(tablo,L168)/COUNT(tablo)</f>
        <v>0</v>
      </c>
    </row>
    <row r="169" spans="9:13" ht="30" customHeight="1" thickBot="1">
      <c r="I169" s="27" t="e">
        <f t="array" aca="1" ref="I169" ca="1">SMALL(SMALL(tablo,ROW(INDIRECT("$1:"&amp;COUNT(tablo)))),ROW(A168))</f>
        <v>#NUM!</v>
      </c>
      <c r="J169" s="27" t="e">
        <f t="array" aca="1" ref="J169" ca="1">OFFSET(I$1,MATCH(0,COUNTIF(J$1:J168,coli),0),)</f>
        <v>#N/A</v>
      </c>
      <c r="K169" s="39" t="str">
        <f ca="1">IF(ISERROR(J169),"",COUNTIF(tablo,J169)+ROW()*0.00001)</f>
        <v/>
      </c>
      <c r="L169" s="37" t="e">
        <f ca="1">INDEX(colj,MATCH(LARGE(colk,ROW(A168)),colk,0))</f>
        <v>#NUM!</v>
      </c>
      <c r="M169" s="23">
        <f ca="1">COUNTIF(tablo,L169)/COUNT(tablo)</f>
        <v>0</v>
      </c>
    </row>
    <row r="170" spans="9:13" ht="30" customHeight="1" thickBot="1">
      <c r="I170" s="27" t="e">
        <f t="array" aca="1" ref="I170" ca="1">SMALL(SMALL(tablo,ROW(INDIRECT("$1:"&amp;COUNT(tablo)))),ROW(A169))</f>
        <v>#NUM!</v>
      </c>
      <c r="J170" s="27" t="e">
        <f t="array" aca="1" ref="J170" ca="1">OFFSET(I$1,MATCH(0,COUNTIF(J$1:J169,coli),0),)</f>
        <v>#N/A</v>
      </c>
      <c r="K170" s="39" t="str">
        <f ca="1">IF(ISERROR(J170),"",COUNTIF(tablo,J170)+ROW()*0.00001)</f>
        <v/>
      </c>
      <c r="L170" s="37" t="e">
        <f ca="1">INDEX(colj,MATCH(LARGE(colk,ROW(A169)),colk,0))</f>
        <v>#NUM!</v>
      </c>
      <c r="M170" s="23">
        <f ca="1">COUNTIF(tablo,L170)/COUNT(tablo)</f>
        <v>0</v>
      </c>
    </row>
    <row r="171" spans="9:13" ht="30" customHeight="1" thickBot="1">
      <c r="I171" s="27" t="e">
        <f t="array" aca="1" ref="I171" ca="1">SMALL(SMALL(tablo,ROW(INDIRECT("$1:"&amp;COUNT(tablo)))),ROW(A170))</f>
        <v>#NUM!</v>
      </c>
      <c r="J171" s="27" t="e">
        <f t="array" aca="1" ref="J171" ca="1">OFFSET(I$1,MATCH(0,COUNTIF(J$1:J170,coli),0),)</f>
        <v>#N/A</v>
      </c>
      <c r="K171" s="39" t="str">
        <f ca="1">IF(ISERROR(J171),"",COUNTIF(tablo,J171)+ROW()*0.00001)</f>
        <v/>
      </c>
      <c r="L171" s="37" t="e">
        <f ca="1">INDEX(colj,MATCH(LARGE(colk,ROW(A170)),colk,0))</f>
        <v>#NUM!</v>
      </c>
      <c r="M171" s="23">
        <f ca="1">COUNTIF(tablo,L171)/COUNT(tablo)</f>
        <v>0</v>
      </c>
    </row>
    <row r="172" spans="9:13" ht="30" customHeight="1" thickBot="1">
      <c r="I172" s="27" t="e">
        <f t="array" aca="1" ref="I172" ca="1">SMALL(SMALL(tablo,ROW(INDIRECT("$1:"&amp;COUNT(tablo)))),ROW(A171))</f>
        <v>#NUM!</v>
      </c>
      <c r="J172" s="27" t="e">
        <f t="array" aca="1" ref="J172" ca="1">OFFSET(I$1,MATCH(0,COUNTIF(J$1:J171,coli),0),)</f>
        <v>#N/A</v>
      </c>
      <c r="K172" s="39" t="str">
        <f ca="1">IF(ISERROR(J172),"",COUNTIF(tablo,J172)+ROW()*0.00001)</f>
        <v/>
      </c>
      <c r="L172" s="37" t="e">
        <f ca="1">INDEX(colj,MATCH(LARGE(colk,ROW(A171)),colk,0))</f>
        <v>#NUM!</v>
      </c>
      <c r="M172" s="23">
        <f ca="1">COUNTIF(tablo,L172)/COUNT(tablo)</f>
        <v>0</v>
      </c>
    </row>
    <row r="173" spans="9:13" ht="30" customHeight="1" thickBot="1">
      <c r="I173" s="27" t="e">
        <f t="array" aca="1" ref="I173" ca="1">SMALL(SMALL(tablo,ROW(INDIRECT("$1:"&amp;COUNT(tablo)))),ROW(A172))</f>
        <v>#NUM!</v>
      </c>
      <c r="J173" s="27" t="e">
        <f t="array" aca="1" ref="J173" ca="1">OFFSET(I$1,MATCH(0,COUNTIF(J$1:J172,coli),0),)</f>
        <v>#N/A</v>
      </c>
      <c r="K173" s="39" t="str">
        <f ca="1">IF(ISERROR(J173),"",COUNTIF(tablo,J173)+ROW()*0.00001)</f>
        <v/>
      </c>
      <c r="L173" s="37" t="e">
        <f ca="1">INDEX(colj,MATCH(LARGE(colk,ROW(A172)),colk,0))</f>
        <v>#NUM!</v>
      </c>
      <c r="M173" s="23">
        <f ca="1">COUNTIF(tablo,L173)/COUNT(tablo)</f>
        <v>0</v>
      </c>
    </row>
    <row r="174" spans="9:13" ht="30" customHeight="1" thickBot="1">
      <c r="I174" s="27" t="e">
        <f t="array" aca="1" ref="I174" ca="1">SMALL(SMALL(tablo,ROW(INDIRECT("$1:"&amp;COUNT(tablo)))),ROW(A173))</f>
        <v>#NUM!</v>
      </c>
      <c r="J174" s="27" t="e">
        <f t="array" aca="1" ref="J174" ca="1">OFFSET(I$1,MATCH(0,COUNTIF(J$1:J173,coli),0),)</f>
        <v>#N/A</v>
      </c>
      <c r="K174" s="39" t="str">
        <f ca="1">IF(ISERROR(J174),"",COUNTIF(tablo,J174)+ROW()*0.00001)</f>
        <v/>
      </c>
      <c r="L174" s="37" t="e">
        <f ca="1">INDEX(colj,MATCH(LARGE(colk,ROW(A173)),colk,0))</f>
        <v>#NUM!</v>
      </c>
      <c r="M174" s="23">
        <f ca="1">COUNTIF(tablo,L174)/COUNT(tablo)</f>
        <v>0</v>
      </c>
    </row>
    <row r="175" spans="9:13" ht="30" customHeight="1" thickBot="1">
      <c r="I175" s="27" t="e">
        <f t="array" aca="1" ref="I175" ca="1">SMALL(SMALL(tablo,ROW(INDIRECT("$1:"&amp;COUNT(tablo)))),ROW(A174))</f>
        <v>#NUM!</v>
      </c>
      <c r="J175" s="27" t="e">
        <f t="array" aca="1" ref="J175" ca="1">OFFSET(I$1,MATCH(0,COUNTIF(J$1:J174,coli),0),)</f>
        <v>#N/A</v>
      </c>
      <c r="K175" s="39" t="str">
        <f ca="1">IF(ISERROR(J175),"",COUNTIF(tablo,J175)+ROW()*0.00001)</f>
        <v/>
      </c>
      <c r="L175" s="37" t="e">
        <f ca="1">INDEX(colj,MATCH(LARGE(colk,ROW(A174)),colk,0))</f>
        <v>#NUM!</v>
      </c>
      <c r="M175" s="23">
        <f ca="1">COUNTIF(tablo,L175)/COUNT(tablo)</f>
        <v>0</v>
      </c>
    </row>
    <row r="176" spans="9:13" ht="30" customHeight="1" thickBot="1">
      <c r="I176" s="27" t="e">
        <f t="array" aca="1" ref="I176" ca="1">SMALL(SMALL(tablo,ROW(INDIRECT("$1:"&amp;COUNT(tablo)))),ROW(A175))</f>
        <v>#NUM!</v>
      </c>
      <c r="J176" s="27" t="e">
        <f t="array" aca="1" ref="J176" ca="1">OFFSET(I$1,MATCH(0,COUNTIF(J$1:J175,coli),0),)</f>
        <v>#N/A</v>
      </c>
      <c r="K176" s="39" t="str">
        <f ca="1">IF(ISERROR(J176),"",COUNTIF(tablo,J176)+ROW()*0.00001)</f>
        <v/>
      </c>
      <c r="L176" s="37" t="e">
        <f ca="1">INDEX(colj,MATCH(LARGE(colk,ROW(A175)),colk,0))</f>
        <v>#NUM!</v>
      </c>
      <c r="M176" s="23">
        <f ca="1">COUNTIF(tablo,L176)/COUNT(tablo)</f>
        <v>0</v>
      </c>
    </row>
    <row r="177" spans="9:13" ht="30" customHeight="1" thickBot="1">
      <c r="I177" s="27" t="e">
        <f t="array" aca="1" ref="I177" ca="1">SMALL(SMALL(tablo,ROW(INDIRECT("$1:"&amp;COUNT(tablo)))),ROW(A176))</f>
        <v>#NUM!</v>
      </c>
      <c r="J177" s="27" t="e">
        <f t="array" aca="1" ref="J177" ca="1">OFFSET(I$1,MATCH(0,COUNTIF(J$1:J176,coli),0),)</f>
        <v>#N/A</v>
      </c>
      <c r="K177" s="39" t="str">
        <f ca="1">IF(ISERROR(J177),"",COUNTIF(tablo,J177)+ROW()*0.00001)</f>
        <v/>
      </c>
      <c r="L177" s="37" t="e">
        <f ca="1">INDEX(colj,MATCH(LARGE(colk,ROW(A176)),colk,0))</f>
        <v>#NUM!</v>
      </c>
      <c r="M177" s="23">
        <f ca="1">COUNTIF(tablo,L177)/COUNT(tablo)</f>
        <v>0</v>
      </c>
    </row>
    <row r="178" spans="9:13" ht="30" customHeight="1" thickBot="1">
      <c r="I178" s="27" t="e">
        <f t="array" aca="1" ref="I178" ca="1">SMALL(SMALL(tablo,ROW(INDIRECT("$1:"&amp;COUNT(tablo)))),ROW(A177))</f>
        <v>#NUM!</v>
      </c>
      <c r="J178" s="27" t="e">
        <f t="array" aca="1" ref="J178" ca="1">OFFSET(I$1,MATCH(0,COUNTIF(J$1:J177,coli),0),)</f>
        <v>#N/A</v>
      </c>
      <c r="K178" s="39" t="str">
        <f ca="1">IF(ISERROR(J178),"",COUNTIF(tablo,J178)+ROW()*0.00001)</f>
        <v/>
      </c>
      <c r="L178" s="37" t="e">
        <f ca="1">INDEX(colj,MATCH(LARGE(colk,ROW(A177)),colk,0))</f>
        <v>#NUM!</v>
      </c>
      <c r="M178" s="23">
        <f ca="1">COUNTIF(tablo,L178)/COUNT(tablo)</f>
        <v>0</v>
      </c>
    </row>
    <row r="179" spans="9:13" ht="30" customHeight="1" thickBot="1">
      <c r="I179" s="27" t="e">
        <f t="array" aca="1" ref="I179" ca="1">SMALL(SMALL(tablo,ROW(INDIRECT("$1:"&amp;COUNT(tablo)))),ROW(A178))</f>
        <v>#NUM!</v>
      </c>
      <c r="J179" s="27" t="e">
        <f t="array" aca="1" ref="J179" ca="1">OFFSET(I$1,MATCH(0,COUNTIF(J$1:J178,coli),0),)</f>
        <v>#N/A</v>
      </c>
      <c r="K179" s="39" t="str">
        <f ca="1">IF(ISERROR(J179),"",COUNTIF(tablo,J179)+ROW()*0.00001)</f>
        <v/>
      </c>
      <c r="L179" s="37" t="e">
        <f ca="1">INDEX(colj,MATCH(LARGE(colk,ROW(A178)),colk,0))</f>
        <v>#NUM!</v>
      </c>
      <c r="M179" s="23">
        <f ca="1">COUNTIF(tablo,L179)/COUNT(tablo)</f>
        <v>0</v>
      </c>
    </row>
    <row r="180" spans="9:13" ht="30" customHeight="1" thickBot="1">
      <c r="I180" s="27" t="e">
        <f t="array" aca="1" ref="I180" ca="1">SMALL(SMALL(tablo,ROW(INDIRECT("$1:"&amp;COUNT(tablo)))),ROW(A179))</f>
        <v>#NUM!</v>
      </c>
      <c r="J180" s="27" t="e">
        <f t="array" aca="1" ref="J180" ca="1">OFFSET(I$1,MATCH(0,COUNTIF(J$1:J179,coli),0),)</f>
        <v>#N/A</v>
      </c>
      <c r="K180" s="39" t="str">
        <f ca="1">IF(ISERROR(J180),"",COUNTIF(tablo,J180)+ROW()*0.00001)</f>
        <v/>
      </c>
      <c r="L180" s="37" t="e">
        <f ca="1">INDEX(colj,MATCH(LARGE(colk,ROW(A179)),colk,0))</f>
        <v>#NUM!</v>
      </c>
      <c r="M180" s="23">
        <f ca="1">COUNTIF(tablo,L180)/COUNT(tablo)</f>
        <v>0</v>
      </c>
    </row>
    <row r="181" spans="9:13" ht="30" customHeight="1" thickBot="1">
      <c r="I181" s="27" t="e">
        <f t="array" aca="1" ref="I181" ca="1">SMALL(SMALL(tablo,ROW(INDIRECT("$1:"&amp;COUNT(tablo)))),ROW(A180))</f>
        <v>#NUM!</v>
      </c>
      <c r="J181" s="27" t="e">
        <f t="array" aca="1" ref="J181" ca="1">OFFSET(I$1,MATCH(0,COUNTIF(J$1:J180,coli),0),)</f>
        <v>#N/A</v>
      </c>
      <c r="K181" s="39" t="str">
        <f ca="1">IF(ISERROR(J181),"",COUNTIF(tablo,J181)+ROW()*0.00001)</f>
        <v/>
      </c>
      <c r="L181" s="37" t="e">
        <f ca="1">INDEX(colj,MATCH(LARGE(colk,ROW(A180)),colk,0))</f>
        <v>#NUM!</v>
      </c>
      <c r="M181" s="23">
        <f ca="1">COUNTIF(tablo,L181)/COUNT(tablo)</f>
        <v>0</v>
      </c>
    </row>
    <row r="182" spans="9:13" ht="30" customHeight="1" thickBot="1">
      <c r="I182" s="27" t="e">
        <f t="array" aca="1" ref="I182" ca="1">SMALL(SMALL(tablo,ROW(INDIRECT("$1:"&amp;COUNT(tablo)))),ROW(A181))</f>
        <v>#NUM!</v>
      </c>
      <c r="J182" s="27" t="e">
        <f t="array" aca="1" ref="J182" ca="1">OFFSET(I$1,MATCH(0,COUNTIF(J$1:J181,coli),0),)</f>
        <v>#N/A</v>
      </c>
      <c r="K182" s="39" t="str">
        <f ca="1">IF(ISERROR(J182),"",COUNTIF(tablo,J182)+ROW()*0.00001)</f>
        <v/>
      </c>
      <c r="L182" s="37" t="e">
        <f ca="1">INDEX(colj,MATCH(LARGE(colk,ROW(A181)),colk,0))</f>
        <v>#NUM!</v>
      </c>
      <c r="M182" s="23">
        <f ca="1">COUNTIF(tablo,L182)/COUNT(tablo)</f>
        <v>0</v>
      </c>
    </row>
    <row r="183" spans="9:13" ht="30" customHeight="1" thickBot="1">
      <c r="I183" s="27" t="e">
        <f t="array" aca="1" ref="I183" ca="1">SMALL(SMALL(tablo,ROW(INDIRECT("$1:"&amp;COUNT(tablo)))),ROW(A182))</f>
        <v>#NUM!</v>
      </c>
      <c r="J183" s="27" t="e">
        <f t="array" aca="1" ref="J183" ca="1">OFFSET(I$1,MATCH(0,COUNTIF(J$1:J182,coli),0),)</f>
        <v>#N/A</v>
      </c>
      <c r="K183" s="39" t="str">
        <f ca="1">IF(ISERROR(J183),"",COUNTIF(tablo,J183)+ROW()*0.00001)</f>
        <v/>
      </c>
      <c r="L183" s="37" t="e">
        <f ca="1">INDEX(colj,MATCH(LARGE(colk,ROW(A182)),colk,0))</f>
        <v>#NUM!</v>
      </c>
      <c r="M183" s="23">
        <f ca="1">COUNTIF(tablo,L183)/COUNT(tablo)</f>
        <v>0</v>
      </c>
    </row>
    <row r="184" spans="9:13" ht="30" customHeight="1" thickBot="1">
      <c r="I184" s="27" t="e">
        <f t="array" aca="1" ref="I184" ca="1">SMALL(SMALL(tablo,ROW(INDIRECT("$1:"&amp;COUNT(tablo)))),ROW(A183))</f>
        <v>#NUM!</v>
      </c>
      <c r="J184" s="27" t="e">
        <f t="array" aca="1" ref="J184" ca="1">OFFSET(I$1,MATCH(0,COUNTIF(J$1:J183,coli),0),)</f>
        <v>#N/A</v>
      </c>
      <c r="K184" s="39" t="str">
        <f ca="1">IF(ISERROR(J184),"",COUNTIF(tablo,J184)+ROW()*0.00001)</f>
        <v/>
      </c>
      <c r="L184" s="37" t="e">
        <f ca="1">INDEX(colj,MATCH(LARGE(colk,ROW(A183)),colk,0))</f>
        <v>#NUM!</v>
      </c>
      <c r="M184" s="23">
        <f ca="1">COUNTIF(tablo,L184)/COUNT(tablo)</f>
        <v>0</v>
      </c>
    </row>
    <row r="185" spans="9:13" ht="30" customHeight="1" thickBot="1">
      <c r="I185" s="27" t="e">
        <f t="array" aca="1" ref="I185" ca="1">SMALL(SMALL(tablo,ROW(INDIRECT("$1:"&amp;COUNT(tablo)))),ROW(A184))</f>
        <v>#NUM!</v>
      </c>
      <c r="J185" s="27" t="e">
        <f t="array" aca="1" ref="J185" ca="1">OFFSET(I$1,MATCH(0,COUNTIF(J$1:J184,coli),0),)</f>
        <v>#N/A</v>
      </c>
      <c r="K185" s="39" t="str">
        <f ca="1">IF(ISERROR(J185),"",COUNTIF(tablo,J185)+ROW()*0.00001)</f>
        <v/>
      </c>
      <c r="L185" s="37" t="e">
        <f ca="1">INDEX(colj,MATCH(LARGE(colk,ROW(A184)),colk,0))</f>
        <v>#NUM!</v>
      </c>
      <c r="M185" s="23">
        <f ca="1">COUNTIF(tablo,L185)/COUNT(tablo)</f>
        <v>0</v>
      </c>
    </row>
    <row r="186" spans="9:13" ht="30" customHeight="1" thickBot="1">
      <c r="I186" s="27" t="e">
        <f t="array" aca="1" ref="I186" ca="1">SMALL(SMALL(tablo,ROW(INDIRECT("$1:"&amp;COUNT(tablo)))),ROW(A185))</f>
        <v>#NUM!</v>
      </c>
      <c r="J186" s="27" t="e">
        <f t="array" aca="1" ref="J186" ca="1">OFFSET(I$1,MATCH(0,COUNTIF(J$1:J185,coli),0),)</f>
        <v>#N/A</v>
      </c>
      <c r="K186" s="39" t="str">
        <f ca="1">IF(ISERROR(J186),"",COUNTIF(tablo,J186)+ROW()*0.00001)</f>
        <v/>
      </c>
      <c r="L186" s="37" t="e">
        <f ca="1">INDEX(colj,MATCH(LARGE(colk,ROW(A185)),colk,0))</f>
        <v>#NUM!</v>
      </c>
      <c r="M186" s="23">
        <f ca="1">COUNTIF(tablo,L186)/COUNT(tablo)</f>
        <v>0</v>
      </c>
    </row>
    <row r="187" spans="9:13" ht="30" customHeight="1" thickBot="1">
      <c r="I187" s="27" t="e">
        <f t="array" aca="1" ref="I187" ca="1">SMALL(SMALL(tablo,ROW(INDIRECT("$1:"&amp;COUNT(tablo)))),ROW(A186))</f>
        <v>#NUM!</v>
      </c>
      <c r="J187" s="27" t="e">
        <f t="array" aca="1" ref="J187" ca="1">OFFSET(I$1,MATCH(0,COUNTIF(J$1:J186,coli),0),)</f>
        <v>#N/A</v>
      </c>
      <c r="K187" s="39" t="str">
        <f ca="1">IF(ISERROR(J187),"",COUNTIF(tablo,J187)+ROW()*0.00001)</f>
        <v/>
      </c>
      <c r="L187" s="37" t="e">
        <f ca="1">INDEX(colj,MATCH(LARGE(colk,ROW(A186)),colk,0))</f>
        <v>#NUM!</v>
      </c>
      <c r="M187" s="23">
        <f ca="1">COUNTIF(tablo,L187)/COUNT(tablo)</f>
        <v>0</v>
      </c>
    </row>
    <row r="188" spans="9:13" ht="30" customHeight="1" thickBot="1">
      <c r="I188" s="27" t="e">
        <f t="array" aca="1" ref="I188" ca="1">SMALL(SMALL(tablo,ROW(INDIRECT("$1:"&amp;COUNT(tablo)))),ROW(A187))</f>
        <v>#NUM!</v>
      </c>
      <c r="J188" s="27" t="e">
        <f t="array" aca="1" ref="J188" ca="1">OFFSET(I$1,MATCH(0,COUNTIF(J$1:J187,coli),0),)</f>
        <v>#N/A</v>
      </c>
      <c r="K188" s="39" t="str">
        <f ca="1">IF(ISERROR(J188),"",COUNTIF(tablo,J188)+ROW()*0.00001)</f>
        <v/>
      </c>
      <c r="L188" s="37" t="e">
        <f ca="1">INDEX(colj,MATCH(LARGE(colk,ROW(A187)),colk,0))</f>
        <v>#NUM!</v>
      </c>
      <c r="M188" s="23">
        <f ca="1">COUNTIF(tablo,L188)/COUNT(tablo)</f>
        <v>0</v>
      </c>
    </row>
    <row r="189" spans="9:13" ht="30" customHeight="1" thickBot="1">
      <c r="I189" s="27" t="e">
        <f t="array" aca="1" ref="I189" ca="1">SMALL(SMALL(tablo,ROW(INDIRECT("$1:"&amp;COUNT(tablo)))),ROW(A188))</f>
        <v>#NUM!</v>
      </c>
      <c r="J189" s="27" t="e">
        <f t="array" aca="1" ref="J189" ca="1">OFFSET(I$1,MATCH(0,COUNTIF(J$1:J188,coli),0),)</f>
        <v>#N/A</v>
      </c>
      <c r="K189" s="39" t="str">
        <f ca="1">IF(ISERROR(J189),"",COUNTIF(tablo,J189)+ROW()*0.00001)</f>
        <v/>
      </c>
      <c r="L189" s="37" t="e">
        <f ca="1">INDEX(colj,MATCH(LARGE(colk,ROW(A188)),colk,0))</f>
        <v>#NUM!</v>
      </c>
      <c r="M189" s="23">
        <f ca="1">COUNTIF(tablo,L189)/COUNT(tablo)</f>
        <v>0</v>
      </c>
    </row>
    <row r="190" spans="9:13" ht="30" customHeight="1" thickBot="1">
      <c r="I190" s="27" t="e">
        <f t="array" aca="1" ref="I190" ca="1">SMALL(SMALL(tablo,ROW(INDIRECT("$1:"&amp;COUNT(tablo)))),ROW(A189))</f>
        <v>#NUM!</v>
      </c>
      <c r="J190" s="27" t="e">
        <f t="array" aca="1" ref="J190" ca="1">OFFSET(I$1,MATCH(0,COUNTIF(J$1:J189,coli),0),)</f>
        <v>#N/A</v>
      </c>
      <c r="K190" s="39" t="str">
        <f ca="1">IF(ISERROR(J190),"",COUNTIF(tablo,J190)+ROW()*0.00001)</f>
        <v/>
      </c>
      <c r="L190" s="37" t="e">
        <f ca="1">INDEX(colj,MATCH(LARGE(colk,ROW(A189)),colk,0))</f>
        <v>#NUM!</v>
      </c>
      <c r="M190" s="23">
        <f ca="1">COUNTIF(tablo,L190)/COUNT(tablo)</f>
        <v>0</v>
      </c>
    </row>
    <row r="191" spans="9:13" ht="30" customHeight="1" thickBot="1">
      <c r="I191" s="27" t="e">
        <f t="array" aca="1" ref="I191" ca="1">SMALL(SMALL(tablo,ROW(INDIRECT("$1:"&amp;COUNT(tablo)))),ROW(A190))</f>
        <v>#NUM!</v>
      </c>
      <c r="J191" s="27" t="e">
        <f t="array" aca="1" ref="J191" ca="1">OFFSET(I$1,MATCH(0,COUNTIF(J$1:J190,coli),0),)</f>
        <v>#N/A</v>
      </c>
      <c r="K191" s="39" t="str">
        <f ca="1">IF(ISERROR(J191),"",COUNTIF(tablo,J191)+ROW()*0.00001)</f>
        <v/>
      </c>
      <c r="L191" s="37" t="e">
        <f ca="1">INDEX(colj,MATCH(LARGE(colk,ROW(A190)),colk,0))</f>
        <v>#NUM!</v>
      </c>
      <c r="M191" s="23">
        <f ca="1">COUNTIF(tablo,L191)/COUNT(tablo)</f>
        <v>0</v>
      </c>
    </row>
    <row r="192" spans="9:13" ht="30" customHeight="1" thickBot="1">
      <c r="I192" s="27" t="e">
        <f t="array" aca="1" ref="I192" ca="1">SMALL(SMALL(tablo,ROW(INDIRECT("$1:"&amp;COUNT(tablo)))),ROW(A191))</f>
        <v>#NUM!</v>
      </c>
      <c r="J192" s="27" t="e">
        <f t="array" aca="1" ref="J192" ca="1">OFFSET(I$1,MATCH(0,COUNTIF(J$1:J191,coli),0),)</f>
        <v>#N/A</v>
      </c>
      <c r="K192" s="39" t="str">
        <f ca="1">IF(ISERROR(J192),"",COUNTIF(tablo,J192)+ROW()*0.00001)</f>
        <v/>
      </c>
      <c r="L192" s="37" t="e">
        <f ca="1">INDEX(colj,MATCH(LARGE(colk,ROW(A191)),colk,0))</f>
        <v>#NUM!</v>
      </c>
      <c r="M192" s="23">
        <f ca="1">COUNTIF(tablo,L192)/COUNT(tablo)</f>
        <v>0</v>
      </c>
    </row>
    <row r="193" spans="9:13" ht="30" customHeight="1" thickBot="1">
      <c r="I193" s="27" t="e">
        <f t="array" aca="1" ref="I193" ca="1">SMALL(SMALL(tablo,ROW(INDIRECT("$1:"&amp;COUNT(tablo)))),ROW(A192))</f>
        <v>#NUM!</v>
      </c>
      <c r="J193" s="27" t="e">
        <f t="array" aca="1" ref="J193" ca="1">OFFSET(I$1,MATCH(0,COUNTIF(J$1:J192,coli),0),)</f>
        <v>#N/A</v>
      </c>
      <c r="K193" s="39" t="str">
        <f ca="1">IF(ISERROR(J193),"",COUNTIF(tablo,J193)+ROW()*0.00001)</f>
        <v/>
      </c>
      <c r="L193" s="37" t="e">
        <f ca="1">INDEX(colj,MATCH(LARGE(colk,ROW(A192)),colk,0))</f>
        <v>#NUM!</v>
      </c>
      <c r="M193" s="23">
        <f ca="1">COUNTIF(tablo,L193)/COUNT(tablo)</f>
        <v>0</v>
      </c>
    </row>
    <row r="194" spans="9:13" ht="30" customHeight="1" thickBot="1">
      <c r="I194" s="27" t="e">
        <f t="array" aca="1" ref="I194" ca="1">SMALL(SMALL(tablo,ROW(INDIRECT("$1:"&amp;COUNT(tablo)))),ROW(A193))</f>
        <v>#NUM!</v>
      </c>
      <c r="J194" s="27" t="e">
        <f t="array" aca="1" ref="J194" ca="1">OFFSET(I$1,MATCH(0,COUNTIF(J$1:J193,coli),0),)</f>
        <v>#N/A</v>
      </c>
      <c r="K194" s="39" t="str">
        <f ca="1">IF(ISERROR(J194),"",COUNTIF(tablo,J194)+ROW()*0.00001)</f>
        <v/>
      </c>
      <c r="L194" s="37" t="e">
        <f ca="1">INDEX(colj,MATCH(LARGE(colk,ROW(A193)),colk,0))</f>
        <v>#NUM!</v>
      </c>
      <c r="M194" s="23">
        <f ca="1">COUNTIF(tablo,L194)/COUNT(tablo)</f>
        <v>0</v>
      </c>
    </row>
    <row r="195" spans="9:13" ht="30" customHeight="1" thickBot="1">
      <c r="I195" s="27" t="e">
        <f t="array" aca="1" ref="I195" ca="1">SMALL(SMALL(tablo,ROW(INDIRECT("$1:"&amp;COUNT(tablo)))),ROW(A194))</f>
        <v>#NUM!</v>
      </c>
      <c r="J195" s="27" t="e">
        <f t="array" aca="1" ref="J195" ca="1">OFFSET(I$1,MATCH(0,COUNTIF(J$1:J194,coli),0),)</f>
        <v>#N/A</v>
      </c>
      <c r="K195" s="39" t="str">
        <f ca="1">IF(ISERROR(J195),"",COUNTIF(tablo,J195)+ROW()*0.00001)</f>
        <v/>
      </c>
      <c r="L195" s="37" t="e">
        <f ca="1">INDEX(colj,MATCH(LARGE(colk,ROW(A194)),colk,0))</f>
        <v>#NUM!</v>
      </c>
      <c r="M195" s="23">
        <f ca="1">COUNTIF(tablo,L195)/COUNT(tablo)</f>
        <v>0</v>
      </c>
    </row>
    <row r="196" spans="9:13" ht="30" customHeight="1" thickBot="1">
      <c r="I196" s="27" t="e">
        <f t="array" aca="1" ref="I196" ca="1">SMALL(SMALL(tablo,ROW(INDIRECT("$1:"&amp;COUNT(tablo)))),ROW(A195))</f>
        <v>#NUM!</v>
      </c>
      <c r="J196" s="27" t="e">
        <f t="array" aca="1" ref="J196" ca="1">OFFSET(I$1,MATCH(0,COUNTIF(J$1:J195,coli),0),)</f>
        <v>#N/A</v>
      </c>
      <c r="K196" s="39" t="str">
        <f ca="1">IF(ISERROR(J196),"",COUNTIF(tablo,J196)+ROW()*0.00001)</f>
        <v/>
      </c>
      <c r="L196" s="37" t="e">
        <f ca="1">INDEX(colj,MATCH(LARGE(colk,ROW(A195)),colk,0))</f>
        <v>#NUM!</v>
      </c>
      <c r="M196" s="23">
        <f ca="1">COUNTIF(tablo,L196)/COUNT(tablo)</f>
        <v>0</v>
      </c>
    </row>
    <row r="197" spans="9:13" ht="30" customHeight="1" thickBot="1">
      <c r="I197" s="27" t="e">
        <f t="array" aca="1" ref="I197" ca="1">SMALL(SMALL(tablo,ROW(INDIRECT("$1:"&amp;COUNT(tablo)))),ROW(A196))</f>
        <v>#NUM!</v>
      </c>
      <c r="J197" s="27" t="e">
        <f t="array" aca="1" ref="J197" ca="1">OFFSET(I$1,MATCH(0,COUNTIF(J$1:J196,coli),0),)</f>
        <v>#N/A</v>
      </c>
      <c r="K197" s="39" t="str">
        <f ca="1">IF(ISERROR(J197),"",COUNTIF(tablo,J197)+ROW()*0.00001)</f>
        <v/>
      </c>
      <c r="L197" s="37" t="e">
        <f ca="1">INDEX(colj,MATCH(LARGE(colk,ROW(A196)),colk,0))</f>
        <v>#NUM!</v>
      </c>
      <c r="M197" s="23">
        <f ca="1">COUNTIF(tablo,L197)/COUNT(tablo)</f>
        <v>0</v>
      </c>
    </row>
    <row r="198" spans="9:13" ht="30" customHeight="1" thickBot="1">
      <c r="I198" s="27" t="e">
        <f t="array" aca="1" ref="I198" ca="1">SMALL(SMALL(tablo,ROW(INDIRECT("$1:"&amp;COUNT(tablo)))),ROW(A197))</f>
        <v>#NUM!</v>
      </c>
      <c r="J198" s="27" t="e">
        <f t="array" aca="1" ref="J198" ca="1">OFFSET(I$1,MATCH(0,COUNTIF(J$1:J197,coli),0),)</f>
        <v>#N/A</v>
      </c>
      <c r="K198" s="39" t="str">
        <f ca="1">IF(ISERROR(J198),"",COUNTIF(tablo,J198)+ROW()*0.00001)</f>
        <v/>
      </c>
      <c r="L198" s="37" t="e">
        <f ca="1">INDEX(colj,MATCH(LARGE(colk,ROW(A197)),colk,0))</f>
        <v>#NUM!</v>
      </c>
      <c r="M198" s="23">
        <f ca="1">COUNTIF(tablo,L198)/COUNT(tablo)</f>
        <v>0</v>
      </c>
    </row>
    <row r="199" spans="9:13" ht="30" customHeight="1" thickBot="1">
      <c r="I199" s="27" t="e">
        <f t="array" aca="1" ref="I199" ca="1">SMALL(SMALL(tablo,ROW(INDIRECT("$1:"&amp;COUNT(tablo)))),ROW(A198))</f>
        <v>#NUM!</v>
      </c>
      <c r="J199" s="27" t="e">
        <f t="array" aca="1" ref="J199" ca="1">OFFSET(I$1,MATCH(0,COUNTIF(J$1:J198,coli),0),)</f>
        <v>#N/A</v>
      </c>
      <c r="K199" s="39" t="str">
        <f ca="1">IF(ISERROR(J199),"",COUNTIF(tablo,J199)+ROW()*0.00001)</f>
        <v/>
      </c>
      <c r="L199" s="37" t="e">
        <f ca="1">INDEX(colj,MATCH(LARGE(colk,ROW(A198)),colk,0))</f>
        <v>#NUM!</v>
      </c>
      <c r="M199" s="23">
        <f ca="1">COUNTIF(tablo,L199)/COUNT(tablo)</f>
        <v>0</v>
      </c>
    </row>
    <row r="200" spans="9:13" ht="30" customHeight="1" thickBot="1">
      <c r="I200" s="27" t="e">
        <f t="array" aca="1" ref="I200" ca="1">SMALL(SMALL(tablo,ROW(INDIRECT("$1:"&amp;COUNT(tablo)))),ROW(A199))</f>
        <v>#NUM!</v>
      </c>
      <c r="J200" s="27" t="e">
        <f t="array" aca="1" ref="J200" ca="1">OFFSET(I$1,MATCH(0,COUNTIF(J$1:J199,coli),0),)</f>
        <v>#N/A</v>
      </c>
      <c r="K200" s="39" t="str">
        <f ca="1">IF(ISERROR(J200),"",COUNTIF(tablo,J200)+ROW()*0.00001)</f>
        <v/>
      </c>
      <c r="L200" s="37" t="e">
        <f ca="1">INDEX(colj,MATCH(LARGE(colk,ROW(A199)),colk,0))</f>
        <v>#NUM!</v>
      </c>
      <c r="M200" s="23">
        <f ca="1">COUNTIF(tablo,L200)/COUNT(tablo)</f>
        <v>0</v>
      </c>
    </row>
    <row r="201" spans="9:13" ht="30" customHeight="1" thickBot="1">
      <c r="I201" s="27" t="e">
        <f t="array" aca="1" ref="I201" ca="1">SMALL(SMALL(tablo,ROW(INDIRECT("$1:"&amp;COUNT(tablo)))),ROW(A200))</f>
        <v>#NUM!</v>
      </c>
      <c r="J201" s="27" t="e">
        <f t="array" aca="1" ref="J201" ca="1">OFFSET(I$1,MATCH(0,COUNTIF(J$1:J200,coli),0),)</f>
        <v>#N/A</v>
      </c>
      <c r="K201" s="39" t="str">
        <f ca="1">IF(ISERROR(J201),"",COUNTIF(tablo,J201)+ROW()*0.00001)</f>
        <v/>
      </c>
      <c r="L201" s="37" t="e">
        <f ca="1">INDEX(colj,MATCH(LARGE(colk,ROW(A200)),colk,0))</f>
        <v>#NUM!</v>
      </c>
      <c r="M201" s="23">
        <f ca="1">COUNTIF(tablo,L201)/COUNT(tablo)</f>
        <v>0</v>
      </c>
    </row>
    <row r="202" spans="9:13" ht="30" customHeight="1" thickBot="1">
      <c r="I202" s="27" t="e">
        <f t="array" aca="1" ref="I202" ca="1">SMALL(SMALL(tablo,ROW(INDIRECT("$1:"&amp;COUNT(tablo)))),ROW(A201))</f>
        <v>#NUM!</v>
      </c>
      <c r="J202" s="27" t="e">
        <f t="array" aca="1" ref="J202" ca="1">OFFSET(I$1,MATCH(0,COUNTIF(J$1:J201,coli),0),)</f>
        <v>#N/A</v>
      </c>
      <c r="K202" s="39" t="str">
        <f ca="1">IF(ISERROR(J202),"",COUNTIF(tablo,J202)+ROW()*0.00001)</f>
        <v/>
      </c>
      <c r="L202" s="37" t="e">
        <f ca="1">INDEX(colj,MATCH(LARGE(colk,ROW(A201)),colk,0))</f>
        <v>#NUM!</v>
      </c>
      <c r="M202" s="23">
        <f ca="1">COUNTIF(tablo,L202)/COUNT(tablo)</f>
        <v>0</v>
      </c>
    </row>
    <row r="203" spans="9:13" ht="30" customHeight="1" thickBot="1">
      <c r="I203" s="27" t="e">
        <f t="array" aca="1" ref="I203" ca="1">SMALL(SMALL(tablo,ROW(INDIRECT("$1:"&amp;COUNT(tablo)))),ROW(A202))</f>
        <v>#NUM!</v>
      </c>
      <c r="J203" s="27" t="e">
        <f t="array" aca="1" ref="J203" ca="1">OFFSET(I$1,MATCH(0,COUNTIF(J$1:J202,coli),0),)</f>
        <v>#N/A</v>
      </c>
      <c r="K203" s="39" t="str">
        <f ca="1">IF(ISERROR(J203),"",COUNTIF(tablo,J203)+ROW()*0.00001)</f>
        <v/>
      </c>
      <c r="L203" s="37" t="e">
        <f ca="1">INDEX(colj,MATCH(LARGE(colk,ROW(A202)),colk,0))</f>
        <v>#NUM!</v>
      </c>
      <c r="M203" s="23">
        <f ca="1">COUNTIF(tablo,L203)/COUNT(tablo)</f>
        <v>0</v>
      </c>
    </row>
    <row r="204" spans="9:13" ht="30" customHeight="1" thickBot="1">
      <c r="I204" s="27" t="e">
        <f t="array" aca="1" ref="I204" ca="1">SMALL(SMALL(tablo,ROW(INDIRECT("$1:"&amp;COUNT(tablo)))),ROW(A203))</f>
        <v>#NUM!</v>
      </c>
      <c r="J204" s="27" t="e">
        <f t="array" aca="1" ref="J204" ca="1">OFFSET(I$1,MATCH(0,COUNTIF(J$1:J203,coli),0),)</f>
        <v>#N/A</v>
      </c>
      <c r="K204" s="39" t="str">
        <f ca="1">IF(ISERROR(J204),"",COUNTIF(tablo,J204)+ROW()*0.00001)</f>
        <v/>
      </c>
      <c r="L204" s="37" t="e">
        <f ca="1">INDEX(colj,MATCH(LARGE(colk,ROW(A203)),colk,0))</f>
        <v>#NUM!</v>
      </c>
      <c r="M204" s="23">
        <f ca="1">COUNTIF(tablo,L204)/COUNT(tablo)</f>
        <v>0</v>
      </c>
    </row>
    <row r="205" spans="9:13" ht="30" customHeight="1" thickBot="1">
      <c r="I205" s="27" t="e">
        <f t="array" aca="1" ref="I205" ca="1">SMALL(SMALL(tablo,ROW(INDIRECT("$1:"&amp;COUNT(tablo)))),ROW(A204))</f>
        <v>#NUM!</v>
      </c>
      <c r="J205" s="27" t="e">
        <f t="array" aca="1" ref="J205" ca="1">OFFSET(I$1,MATCH(0,COUNTIF(J$1:J204,coli),0),)</f>
        <v>#N/A</v>
      </c>
      <c r="K205" s="39" t="str">
        <f ca="1">IF(ISERROR(J205),"",COUNTIF(tablo,J205)+ROW()*0.00001)</f>
        <v/>
      </c>
      <c r="L205" s="37" t="e">
        <f ca="1">INDEX(colj,MATCH(LARGE(colk,ROW(A204)),colk,0))</f>
        <v>#NUM!</v>
      </c>
      <c r="M205" s="23">
        <f ca="1">COUNTIF(tablo,L205)/COUNT(tablo)</f>
        <v>0</v>
      </c>
    </row>
    <row r="206" spans="9:13" ht="30" customHeight="1" thickBot="1">
      <c r="I206" s="27" t="e">
        <f t="array" aca="1" ref="I206" ca="1">SMALL(SMALL(tablo,ROW(INDIRECT("$1:"&amp;COUNT(tablo)))),ROW(A205))</f>
        <v>#NUM!</v>
      </c>
      <c r="J206" s="27" t="e">
        <f t="array" aca="1" ref="J206" ca="1">OFFSET(I$1,MATCH(0,COUNTIF(J$1:J205,coli),0),)</f>
        <v>#N/A</v>
      </c>
      <c r="K206" s="39" t="str">
        <f ca="1">IF(ISERROR(J206),"",COUNTIF(tablo,J206)+ROW()*0.00001)</f>
        <v/>
      </c>
      <c r="L206" s="37" t="e">
        <f ca="1">INDEX(colj,MATCH(LARGE(colk,ROW(A205)),colk,0))</f>
        <v>#NUM!</v>
      </c>
      <c r="M206" s="23">
        <f ca="1">COUNTIF(tablo,L206)/COUNT(tablo)</f>
        <v>0</v>
      </c>
    </row>
    <row r="207" spans="9:13" ht="30" customHeight="1" thickBot="1">
      <c r="I207" s="27" t="e">
        <f t="array" aca="1" ref="I207" ca="1">SMALL(SMALL(tablo,ROW(INDIRECT("$1:"&amp;COUNT(tablo)))),ROW(A206))</f>
        <v>#NUM!</v>
      </c>
      <c r="J207" s="27" t="e">
        <f t="array" aca="1" ref="J207" ca="1">OFFSET(I$1,MATCH(0,COUNTIF(J$1:J206,coli),0),)</f>
        <v>#N/A</v>
      </c>
      <c r="K207" s="39" t="str">
        <f ca="1">IF(ISERROR(J207),"",COUNTIF(tablo,J207)+ROW()*0.00001)</f>
        <v/>
      </c>
      <c r="L207" s="37" t="e">
        <f ca="1">INDEX(colj,MATCH(LARGE(colk,ROW(A206)),colk,0))</f>
        <v>#NUM!</v>
      </c>
      <c r="M207" s="23">
        <f ca="1">COUNTIF(tablo,L207)/COUNT(tablo)</f>
        <v>0</v>
      </c>
    </row>
    <row r="208" spans="9:13" ht="30" customHeight="1" thickBot="1">
      <c r="I208" s="27" t="e">
        <f t="array" aca="1" ref="I208" ca="1">SMALL(SMALL(tablo,ROW(INDIRECT("$1:"&amp;COUNT(tablo)))),ROW(A207))</f>
        <v>#NUM!</v>
      </c>
      <c r="J208" s="27" t="e">
        <f t="array" aca="1" ref="J208" ca="1">OFFSET(I$1,MATCH(0,COUNTIF(J$1:J207,coli),0),)</f>
        <v>#N/A</v>
      </c>
      <c r="K208" s="39" t="str">
        <f ca="1">IF(ISERROR(J208),"",COUNTIF(tablo,J208)+ROW()*0.00001)</f>
        <v/>
      </c>
      <c r="L208" s="37" t="e">
        <f ca="1">INDEX(colj,MATCH(LARGE(colk,ROW(A207)),colk,0))</f>
        <v>#NUM!</v>
      </c>
      <c r="M208" s="23">
        <f ca="1">COUNTIF(tablo,L208)/COUNT(tablo)</f>
        <v>0</v>
      </c>
    </row>
    <row r="209" spans="9:13" ht="30" customHeight="1" thickBot="1">
      <c r="I209" s="27" t="e">
        <f t="array" aca="1" ref="I209" ca="1">SMALL(SMALL(tablo,ROW(INDIRECT("$1:"&amp;COUNT(tablo)))),ROW(A208))</f>
        <v>#NUM!</v>
      </c>
      <c r="J209" s="27" t="e">
        <f t="array" aca="1" ref="J209" ca="1">OFFSET(I$1,MATCH(0,COUNTIF(J$1:J208,coli),0),)</f>
        <v>#N/A</v>
      </c>
      <c r="K209" s="39" t="str">
        <f ca="1">IF(ISERROR(J209),"",COUNTIF(tablo,J209)+ROW()*0.00001)</f>
        <v/>
      </c>
      <c r="L209" s="37" t="e">
        <f ca="1">INDEX(colj,MATCH(LARGE(colk,ROW(A208)),colk,0))</f>
        <v>#NUM!</v>
      </c>
      <c r="M209" s="23">
        <f ca="1">COUNTIF(tablo,L209)/COUNT(tablo)</f>
        <v>0</v>
      </c>
    </row>
    <row r="210" spans="9:13" ht="30" customHeight="1" thickBot="1">
      <c r="I210" s="27" t="e">
        <f t="array" aca="1" ref="I210" ca="1">SMALL(SMALL(tablo,ROW(INDIRECT("$1:"&amp;COUNT(tablo)))),ROW(A209))</f>
        <v>#NUM!</v>
      </c>
      <c r="J210" s="27" t="e">
        <f t="array" aca="1" ref="J210" ca="1">OFFSET(I$1,MATCH(0,COUNTIF(J$1:J209,coli),0),)</f>
        <v>#N/A</v>
      </c>
      <c r="K210" s="39" t="str">
        <f ca="1">IF(ISERROR(J210),"",COUNTIF(tablo,J210)+ROW()*0.00001)</f>
        <v/>
      </c>
      <c r="L210" s="37" t="e">
        <f ca="1">INDEX(colj,MATCH(LARGE(colk,ROW(A209)),colk,0))</f>
        <v>#NUM!</v>
      </c>
      <c r="M210" s="23">
        <f ca="1">COUNTIF(tablo,L210)/COUNT(tablo)</f>
        <v>0</v>
      </c>
    </row>
    <row r="211" spans="9:13" ht="30" customHeight="1" thickBot="1">
      <c r="I211" s="27" t="e">
        <f t="array" aca="1" ref="I211" ca="1">SMALL(SMALL(tablo,ROW(INDIRECT("$1:"&amp;COUNT(tablo)))),ROW(A210))</f>
        <v>#NUM!</v>
      </c>
      <c r="J211" s="27" t="e">
        <f t="array" aca="1" ref="J211" ca="1">OFFSET(I$1,MATCH(0,COUNTIF(J$1:J210,coli),0),)</f>
        <v>#N/A</v>
      </c>
      <c r="K211" s="39" t="str">
        <f ca="1">IF(ISERROR(J211),"",COUNTIF(tablo,J211)+ROW()*0.00001)</f>
        <v/>
      </c>
      <c r="L211" s="37" t="e">
        <f ca="1">INDEX(colj,MATCH(LARGE(colk,ROW(A210)),colk,0))</f>
        <v>#NUM!</v>
      </c>
      <c r="M211" s="23">
        <f ca="1">COUNTIF(tablo,L211)/COUNT(tablo)</f>
        <v>0</v>
      </c>
    </row>
    <row r="212" spans="9:13" ht="30" customHeight="1" thickBot="1">
      <c r="I212" s="27" t="e">
        <f t="array" aca="1" ref="I212" ca="1">SMALL(SMALL(tablo,ROW(INDIRECT("$1:"&amp;COUNT(tablo)))),ROW(A211))</f>
        <v>#NUM!</v>
      </c>
      <c r="J212" s="27" t="e">
        <f t="array" aca="1" ref="J212" ca="1">OFFSET(I$1,MATCH(0,COUNTIF(J$1:J211,coli),0),)</f>
        <v>#N/A</v>
      </c>
      <c r="K212" s="39" t="str">
        <f ca="1">IF(ISERROR(J212),"",COUNTIF(tablo,J212)+ROW()*0.00001)</f>
        <v/>
      </c>
      <c r="L212" s="37" t="e">
        <f ca="1">INDEX(colj,MATCH(LARGE(colk,ROW(A211)),colk,0))</f>
        <v>#NUM!</v>
      </c>
      <c r="M212" s="23">
        <f ca="1">COUNTIF(tablo,L212)/COUNT(tablo)</f>
        <v>0</v>
      </c>
    </row>
    <row r="213" spans="9:13" ht="30" customHeight="1" thickBot="1">
      <c r="I213" s="27" t="e">
        <f t="array" aca="1" ref="I213" ca="1">SMALL(SMALL(tablo,ROW(INDIRECT("$1:"&amp;COUNT(tablo)))),ROW(A212))</f>
        <v>#NUM!</v>
      </c>
      <c r="J213" s="27" t="e">
        <f t="array" aca="1" ref="J213" ca="1">OFFSET(I$1,MATCH(0,COUNTIF(J$1:J212,coli),0),)</f>
        <v>#N/A</v>
      </c>
      <c r="K213" s="39" t="str">
        <f ca="1">IF(ISERROR(J213),"",COUNTIF(tablo,J213)+ROW()*0.00001)</f>
        <v/>
      </c>
      <c r="L213" s="37" t="e">
        <f ca="1">INDEX(colj,MATCH(LARGE(colk,ROW(A212)),colk,0))</f>
        <v>#NUM!</v>
      </c>
      <c r="M213" s="23">
        <f ca="1">COUNTIF(tablo,L213)/COUNT(tablo)</f>
        <v>0</v>
      </c>
    </row>
    <row r="214" spans="9:13" ht="30" customHeight="1" thickBot="1">
      <c r="I214" s="27" t="e">
        <f t="array" aca="1" ref="I214" ca="1">SMALL(SMALL(tablo,ROW(INDIRECT("$1:"&amp;COUNT(tablo)))),ROW(A213))</f>
        <v>#NUM!</v>
      </c>
      <c r="J214" s="27" t="e">
        <f t="array" aca="1" ref="J214" ca="1">OFFSET(I$1,MATCH(0,COUNTIF(J$1:J213,coli),0),)</f>
        <v>#N/A</v>
      </c>
      <c r="K214" s="39" t="str">
        <f ca="1">IF(ISERROR(J214),"",COUNTIF(tablo,J214)+ROW()*0.00001)</f>
        <v/>
      </c>
      <c r="L214" s="37" t="e">
        <f ca="1">INDEX(colj,MATCH(LARGE(colk,ROW(A213)),colk,0))</f>
        <v>#NUM!</v>
      </c>
      <c r="M214" s="23">
        <f ca="1">COUNTIF(tablo,L214)/COUNT(tablo)</f>
        <v>0</v>
      </c>
    </row>
    <row r="215" spans="9:13" ht="30" customHeight="1" thickBot="1">
      <c r="I215" s="27" t="e">
        <f t="array" aca="1" ref="I215" ca="1">SMALL(SMALL(tablo,ROW(INDIRECT("$1:"&amp;COUNT(tablo)))),ROW(A214))</f>
        <v>#NUM!</v>
      </c>
      <c r="J215" s="27" t="e">
        <f t="array" aca="1" ref="J215" ca="1">OFFSET(I$1,MATCH(0,COUNTIF(J$1:J214,coli),0),)</f>
        <v>#N/A</v>
      </c>
      <c r="K215" s="39" t="str">
        <f ca="1">IF(ISERROR(J215),"",COUNTIF(tablo,J215)+ROW()*0.00001)</f>
        <v/>
      </c>
      <c r="L215" s="37" t="e">
        <f ca="1">INDEX(colj,MATCH(LARGE(colk,ROW(A214)),colk,0))</f>
        <v>#NUM!</v>
      </c>
      <c r="M215" s="23">
        <f ca="1">COUNTIF(tablo,L215)/COUNT(tablo)</f>
        <v>0</v>
      </c>
    </row>
    <row r="216" spans="9:13" ht="30" customHeight="1" thickBot="1">
      <c r="I216" s="27" t="e">
        <f t="array" aca="1" ref="I216" ca="1">SMALL(SMALL(tablo,ROW(INDIRECT("$1:"&amp;COUNT(tablo)))),ROW(A215))</f>
        <v>#NUM!</v>
      </c>
      <c r="J216" s="27" t="e">
        <f t="array" aca="1" ref="J216" ca="1">OFFSET(I$1,MATCH(0,COUNTIF(J$1:J215,coli),0),)</f>
        <v>#N/A</v>
      </c>
      <c r="K216" s="39" t="str">
        <f ca="1">IF(ISERROR(J216),"",COUNTIF(tablo,J216)+ROW()*0.00001)</f>
        <v/>
      </c>
      <c r="L216" s="37" t="e">
        <f ca="1">INDEX(colj,MATCH(LARGE(colk,ROW(A215)),colk,0))</f>
        <v>#NUM!</v>
      </c>
      <c r="M216" s="23">
        <f ca="1">COUNTIF(tablo,L216)/COUNT(tablo)</f>
        <v>0</v>
      </c>
    </row>
    <row r="217" spans="9:13" ht="30" customHeight="1">
      <c r="I217" s="40" t="e">
        <f t="array" aca="1" ref="I217" ca="1">SMALL(SMALL(tablo,ROW(INDIRECT("$1:"&amp;COUNT(tablo)))),ROW(A216))</f>
        <v>#NUM!</v>
      </c>
      <c r="J217" s="40" t="e">
        <f t="array" aca="1" ref="J217" ca="1">OFFSET(I$1,MATCH(0,COUNTIF(J$1:J216,coli),0),)</f>
        <v>#N/A</v>
      </c>
      <c r="K217" s="41" t="str">
        <f ca="1">IF(ISERROR(J217),"",COUNTIF(tablo,J217)+ROW()*0.00001)</f>
        <v/>
      </c>
      <c r="L217" s="38" t="e">
        <f ca="1">INDEX(colj,MATCH(LARGE(colk,ROW(A216)),colk,0))</f>
        <v>#NUM!</v>
      </c>
      <c r="M217" s="35">
        <f ca="1">COUNTIF(tablo,L217)/COUNT(tablo)</f>
        <v>0</v>
      </c>
    </row>
  </sheetData>
  <sortState ref="T1:U51">
    <sortCondition descending="1" ref="T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tulipe</cp:lastModifiedBy>
  <dcterms:created xsi:type="dcterms:W3CDTF">2018-01-29T13:44:44Z</dcterms:created>
  <dcterms:modified xsi:type="dcterms:W3CDTF">2018-01-30T12:10:29Z</dcterms:modified>
</cp:coreProperties>
</file>