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 a="1"/>
  <c r="C2" s="1"/>
  <c r="D2" s="1"/>
  <c r="G2" a="1"/>
  <c r="G2" s="1"/>
  <c r="H1" a="1"/>
  <c r="H1" s="1"/>
  <c r="C3" l="1" a="1"/>
  <c r="C3" s="1"/>
  <c r="D3" s="1"/>
  <c r="H2"/>
  <c r="I1" a="1"/>
  <c r="I1" s="1"/>
  <c r="I2" s="1"/>
  <c r="G3" a="1"/>
  <c r="G3" s="1"/>
  <c r="C4" l="1" a="1"/>
  <c r="C4" s="1"/>
  <c r="I3"/>
  <c r="H3"/>
  <c r="J1" a="1"/>
  <c r="J1" s="1"/>
  <c r="J2" s="1"/>
  <c r="G4" a="1"/>
  <c r="G4" s="1"/>
  <c r="C5" l="1" a="1"/>
  <c r="C5" s="1"/>
  <c r="D5" s="1"/>
  <c r="D4"/>
  <c r="C6" a="1"/>
  <c r="C6" s="1"/>
  <c r="D6" s="1"/>
  <c r="H4"/>
  <c r="J4"/>
  <c r="I4"/>
  <c r="J3"/>
  <c r="K1" a="1"/>
  <c r="K1" s="1"/>
  <c r="K3" s="1"/>
  <c r="G5" a="1"/>
  <c r="G5" s="1"/>
  <c r="C7" l="1" a="1"/>
  <c r="C7" s="1"/>
  <c r="D7" s="1"/>
  <c r="K4"/>
  <c r="I5"/>
  <c r="K5"/>
  <c r="H5"/>
  <c r="J5"/>
  <c r="L1" a="1"/>
  <c r="L1" s="1"/>
  <c r="M1" s="1" a="1"/>
  <c r="M1" s="1"/>
  <c r="K2"/>
  <c r="G6" a="1"/>
  <c r="G6" s="1"/>
  <c r="C8" l="1" a="1"/>
  <c r="C8" s="1"/>
  <c r="M3"/>
  <c r="M4"/>
  <c r="L2"/>
  <c r="L3"/>
  <c r="L4"/>
  <c r="H6"/>
  <c r="J6"/>
  <c r="L6"/>
  <c r="I6"/>
  <c r="K6"/>
  <c r="M6"/>
  <c r="L5"/>
  <c r="M5"/>
  <c r="N1" a="1"/>
  <c r="N1" s="1"/>
  <c r="M2"/>
  <c r="G7" a="1"/>
  <c r="G7" s="1"/>
  <c r="C9" l="1" a="1"/>
  <c r="C9" s="1"/>
  <c r="D9" s="1"/>
  <c r="D8"/>
  <c r="N3"/>
  <c r="N4"/>
  <c r="N5"/>
  <c r="N6"/>
  <c r="I7"/>
  <c r="K7"/>
  <c r="M7"/>
  <c r="H7"/>
  <c r="J7"/>
  <c r="L7"/>
  <c r="N7"/>
  <c r="O1" a="1"/>
  <c r="O1" s="1"/>
  <c r="N2"/>
  <c r="G8" a="1"/>
  <c r="G8" s="1"/>
  <c r="C10" l="1" a="1"/>
  <c r="C10" s="1"/>
  <c r="G9" a="1"/>
  <c r="G9" s="1"/>
  <c r="H8"/>
  <c r="J8"/>
  <c r="L8"/>
  <c r="N8"/>
  <c r="I8"/>
  <c r="K8"/>
  <c r="M8"/>
  <c r="O8"/>
  <c r="O3"/>
  <c r="O4"/>
  <c r="O5"/>
  <c r="O6"/>
  <c r="O7"/>
  <c r="P1" a="1"/>
  <c r="P1" s="1"/>
  <c r="O2"/>
  <c r="C11" l="1" a="1"/>
  <c r="C11" s="1"/>
  <c r="D10"/>
  <c r="G10" a="1"/>
  <c r="G10" s="1"/>
  <c r="I9"/>
  <c r="K9"/>
  <c r="M9"/>
  <c r="O9"/>
  <c r="H9"/>
  <c r="J9"/>
  <c r="L9"/>
  <c r="N9"/>
  <c r="P9"/>
  <c r="P3"/>
  <c r="P4"/>
  <c r="P5"/>
  <c r="P6"/>
  <c r="P7"/>
  <c r="P8"/>
  <c r="Q1" a="1"/>
  <c r="Q1" s="1"/>
  <c r="P2"/>
  <c r="C12" l="1" a="1"/>
  <c r="C12" s="1"/>
  <c r="D11"/>
  <c r="G11" a="1"/>
  <c r="G11" s="1"/>
  <c r="G12" s="1" a="1"/>
  <c r="G12" s="1"/>
  <c r="G13" s="1" a="1"/>
  <c r="G13" s="1"/>
  <c r="H10"/>
  <c r="H11" s="1"/>
  <c r="J10"/>
  <c r="J11" s="1"/>
  <c r="L10"/>
  <c r="L11" s="1"/>
  <c r="N10"/>
  <c r="N11" s="1"/>
  <c r="P10"/>
  <c r="P11" s="1"/>
  <c r="I10"/>
  <c r="I11" s="1"/>
  <c r="K10"/>
  <c r="K11" s="1"/>
  <c r="M10"/>
  <c r="M11" s="1"/>
  <c r="O10"/>
  <c r="O11" s="1"/>
  <c r="C13" l="1" a="1"/>
  <c r="C13" s="1"/>
  <c r="D12"/>
  <c r="G20" a="1"/>
  <c r="G20" s="1"/>
  <c r="C14" l="1" a="1"/>
  <c r="C14" s="1"/>
  <c r="D13"/>
  <c r="C15" l="1" a="1"/>
  <c r="C15" s="1"/>
  <c r="D14"/>
  <c r="C16" l="1" a="1"/>
  <c r="C16" s="1"/>
  <c r="D15"/>
</calcChain>
</file>

<file path=xl/sharedStrings.xml><?xml version="1.0" encoding="utf-8"?>
<sst xmlns="http://schemas.openxmlformats.org/spreadsheetml/2006/main" count="49" uniqueCount="25">
  <si>
    <t>service1</t>
  </si>
  <si>
    <t>service2</t>
  </si>
  <si>
    <t>service3</t>
  </si>
  <si>
    <t>service4</t>
  </si>
  <si>
    <t>service7</t>
  </si>
  <si>
    <t>service9</t>
  </si>
  <si>
    <t>service13</t>
  </si>
  <si>
    <t>service15</t>
  </si>
  <si>
    <t>service20</t>
  </si>
  <si>
    <t xml:space="preserve">analyse1 </t>
  </si>
  <si>
    <t>analyse2</t>
  </si>
  <si>
    <t>analyse3</t>
  </si>
  <si>
    <t>analyse4</t>
  </si>
  <si>
    <t>analyse9</t>
  </si>
  <si>
    <t>analyse11</t>
  </si>
  <si>
    <t>analyse12</t>
  </si>
  <si>
    <t>analyse17</t>
  </si>
  <si>
    <t>analyse18</t>
  </si>
  <si>
    <t xml:space="preserve">les services et les analyses sont trriés sans double automatiquement </t>
  </si>
  <si>
    <t xml:space="preserve">la formule est matricielle a validation avec les touches  Ctrl  Maj  Entrée en simultané </t>
  </si>
  <si>
    <t xml:space="preserve">le vide </t>
  </si>
  <si>
    <r>
      <t>SIERREUR(DECALER($</t>
    </r>
    <r>
      <rPr>
        <b/>
        <sz val="14"/>
        <color rgb="FFFF0000"/>
        <rFont val="Calibri"/>
        <family val="2"/>
        <scheme val="minor"/>
      </rPr>
      <t>A$1</t>
    </r>
    <r>
      <rPr>
        <sz val="11"/>
        <color theme="1"/>
        <rFont val="Calibri"/>
        <family val="2"/>
        <scheme val="minor"/>
      </rPr>
      <t>;EQUIV(0;NB.SI(</t>
    </r>
    <r>
      <rPr>
        <sz val="11"/>
        <color rgb="FFFF0000"/>
        <rFont val="Calibri"/>
        <family val="2"/>
        <scheme val="minor"/>
      </rPr>
      <t>$G$1:G1</t>
    </r>
    <r>
      <rPr>
        <sz val="11"/>
        <color theme="1"/>
        <rFont val="Calibri"/>
        <family val="2"/>
        <scheme val="minor"/>
      </rPr>
      <t>;$A$2:$A$22);0););"")</t>
    </r>
  </si>
  <si>
    <t xml:space="preserve">a noter qu'il faut laisser un vide ou un titre </t>
  </si>
  <si>
    <t>titre</t>
  </si>
  <si>
    <t>vide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</si>
</sst>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1" xfId="0" applyNumberFormat="1" applyBorder="1"/>
    <xf numFmtId="164" fontId="2" fillId="2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0" fillId="3" borderId="1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444500</xdr:colOff>
      <xdr:row>11</xdr:row>
      <xdr:rowOff>139700</xdr:rowOff>
    </xdr:from>
    <xdr:to>
      <xdr:col>6</xdr:col>
      <xdr:colOff>793750</xdr:colOff>
      <xdr:row>20</xdr:row>
      <xdr:rowOff>95250</xdr:rowOff>
    </xdr:to>
    <xdr:sp macro="" textlink="">
      <xdr:nvSpPr>
        <xdr:cNvPr id="2" name="ZoneTexte 1"/>
        <xdr:cNvSpPr txBox="1"/>
      </xdr:nvSpPr>
      <xdr:spPr>
        <a:xfrm>
          <a:off x="1968500" y="2216150"/>
          <a:ext cx="3397250" cy="1663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donc en ne tenant pas compte des analyses  (tablo vert )</a:t>
          </a:r>
        </a:p>
        <a:p>
          <a:r>
            <a:rPr lang="fr-FR" sz="1100"/>
            <a:t>1) on extrait toujours sans double  chaque service avec la formule matricielle </a:t>
          </a:r>
        </a:p>
        <a:p>
          <a:r>
            <a:rPr lang="fr-FR" sz="1100"/>
            <a:t>2) un simple NB.SI  suffit  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"/>
  <sheetViews>
    <sheetView tabSelected="1" workbookViewId="0">
      <selection activeCell="I20" sqref="I20"/>
    </sheetView>
  </sheetViews>
  <sheetFormatPr baseColWidth="10" defaultRowHeight="14.5"/>
  <cols>
    <col min="7" max="7" width="12.90625" customWidth="1"/>
    <col min="8" max="8" width="8.54296875" customWidth="1"/>
    <col min="9" max="9" width="9.1796875" customWidth="1"/>
    <col min="10" max="10" width="8.6328125" customWidth="1"/>
    <col min="11" max="11" width="8.36328125" customWidth="1"/>
    <col min="12" max="12" width="8.90625" customWidth="1"/>
    <col min="13" max="13" width="9.26953125" customWidth="1"/>
    <col min="14" max="14" width="9.6328125" customWidth="1"/>
    <col min="15" max="15" width="8.90625" customWidth="1"/>
    <col min="16" max="16" width="9.7265625" customWidth="1"/>
  </cols>
  <sheetData>
    <row r="1" spans="1:17" ht="18.5">
      <c r="A1" s="4" t="s">
        <v>23</v>
      </c>
      <c r="B1" s="4" t="s">
        <v>24</v>
      </c>
      <c r="G1" s="3" t="s">
        <v>20</v>
      </c>
      <c r="H1" t="str">
        <f t="array" aca="1" ref="H1" ca="1">IFERROR(OFFSET($B$1,MATCH(0,COUNTIF(G$1:$G$1,$B$2:$B$22),0),),"")</f>
        <v xml:space="preserve">analyse1 </v>
      </c>
      <c r="I1" t="str">
        <f t="array" aca="1" ref="I1" ca="1">IFERROR(OFFSET($B$1,MATCH(0,COUNTIF($G$1:H$1,$B$2:$B$22),0),),"")</f>
        <v>analyse2</v>
      </c>
      <c r="J1" t="str">
        <f t="array" aca="1" ref="J1" ca="1">IFERROR(OFFSET($B$1,MATCH(0,COUNTIF($G$1:I$1,$B$2:$B$22),0),),"")</f>
        <v>analyse3</v>
      </c>
      <c r="K1" t="str">
        <f t="array" aca="1" ref="K1" ca="1">IFERROR(OFFSET($B$1,MATCH(0,COUNTIF($G$1:J$1,$B$2:$B$22),0),),"")</f>
        <v>analyse4</v>
      </c>
      <c r="L1" t="str">
        <f t="array" aca="1" ref="L1" ca="1">IFERROR(OFFSET($B$1,MATCH(0,COUNTIF($G$1:K$1,$B$2:$B$22),0),),"")</f>
        <v>analyse9</v>
      </c>
      <c r="M1" t="str">
        <f t="array" aca="1" ref="M1" ca="1">IFERROR(OFFSET($B$1,MATCH(0,COUNTIF($G$1:L$1,$B$2:$B$22),0),),"")</f>
        <v>analyse11</v>
      </c>
      <c r="N1" t="str">
        <f t="array" aca="1" ref="N1" ca="1">IFERROR(OFFSET($B$1,MATCH(0,COUNTIF($G$1:M$1,$B$2:$B$22),0),),"")</f>
        <v>analyse12</v>
      </c>
      <c r="O1" t="str">
        <f t="array" aca="1" ref="O1" ca="1">IFERROR(OFFSET($B$1,MATCH(0,COUNTIF($G$1:N$1,$B$2:$B$22),0),),"")</f>
        <v>analyse17</v>
      </c>
      <c r="P1" t="str">
        <f t="array" aca="1" ref="P1" ca="1">IFERROR(OFFSET($B$1,MATCH(0,COUNTIF($G$1:O$1,$B$2:$B$22),0),),"")</f>
        <v>analyse18</v>
      </c>
      <c r="Q1" t="str">
        <f t="array" aca="1" ref="Q1" ca="1">IFERROR(OFFSET($B$1,MATCH(0,COUNTIF($G$1:P$1,$B$2:$B$22),0),),"")</f>
        <v/>
      </c>
    </row>
    <row r="2" spans="1:17">
      <c r="A2" t="s">
        <v>0</v>
      </c>
      <c r="B2" t="s">
        <v>9</v>
      </c>
      <c r="C2" s="5" t="str">
        <f t="array" aca="1" ref="C2" ca="1">IFERROR(OFFSET($A$1,MATCH(0,COUNTIF(C$1:$C1,$A$2:$A$22),0),),"")</f>
        <v>service1</v>
      </c>
      <c r="D2" s="5">
        <f ca="1">COUNTIF(A$2:A$22,C2)</f>
        <v>6</v>
      </c>
      <c r="G2" t="str">
        <f t="array" aca="1" ref="G2" ca="1">IFERROR(OFFSET($A$1,MATCH(0,COUNTIF($G$1:G1,$A$2:$A$22),0),),"")</f>
        <v>service1</v>
      </c>
      <c r="H2" s="1">
        <f ca="1">SUMPRODUCT(($A$2:$A$22=$G2)*($B$2:$B$22=H$1))</f>
        <v>3</v>
      </c>
      <c r="I2" s="1">
        <f t="shared" ref="I2:P10" ca="1" si="0">SUMPRODUCT(($A$2:$A$22=$G2)*($B$2:$B$22=I$1))</f>
        <v>0</v>
      </c>
      <c r="J2" s="1">
        <f t="shared" ca="1" si="0"/>
        <v>2</v>
      </c>
      <c r="K2" s="1">
        <f t="shared" ca="1" si="0"/>
        <v>1</v>
      </c>
      <c r="L2" s="1">
        <f t="shared" ca="1" si="0"/>
        <v>0</v>
      </c>
      <c r="M2" s="1">
        <f t="shared" ca="1" si="0"/>
        <v>0</v>
      </c>
      <c r="N2" s="1">
        <f t="shared" ca="1" si="0"/>
        <v>0</v>
      </c>
      <c r="O2" s="1">
        <f t="shared" ca="1" si="0"/>
        <v>0</v>
      </c>
      <c r="P2" s="1">
        <f t="shared" ca="1" si="0"/>
        <v>0</v>
      </c>
    </row>
    <row r="3" spans="1:17">
      <c r="A3" t="s">
        <v>1</v>
      </c>
      <c r="B3" t="s">
        <v>10</v>
      </c>
      <c r="C3" s="5" t="str">
        <f t="array" aca="1" ref="C3" ca="1">IFERROR(OFFSET($A$1,MATCH(0,COUNTIF(C$1:$C2,$A$2:$A$22),0),),"")</f>
        <v>service2</v>
      </c>
      <c r="D3" s="5">
        <f t="shared" ref="D3:D15" ca="1" si="1">COUNTIF(A$2:A$22,C3)</f>
        <v>5</v>
      </c>
      <c r="G3" t="str">
        <f t="array" aca="1" ref="G3" ca="1">IFERROR(OFFSET($A$1,MATCH(0,COUNTIF($G$1:G2,$A$2:$A$22),0),),"")</f>
        <v>service2</v>
      </c>
      <c r="H3" s="1">
        <f t="shared" ref="H3:H10" ca="1" si="2">SUMPRODUCT(($A$2:$A$22=$G3)*($B$2:$B$22=H$1))</f>
        <v>0</v>
      </c>
      <c r="I3" s="1">
        <f t="shared" ca="1" si="0"/>
        <v>3</v>
      </c>
      <c r="J3" s="1">
        <f t="shared" ca="1" si="0"/>
        <v>0</v>
      </c>
      <c r="K3" s="1">
        <f t="shared" ca="1" si="0"/>
        <v>0</v>
      </c>
      <c r="L3" s="1">
        <f t="shared" ca="1" si="0"/>
        <v>0</v>
      </c>
      <c r="M3" s="1">
        <f t="shared" ca="1" si="0"/>
        <v>1</v>
      </c>
      <c r="N3" s="1">
        <f t="shared" ca="1" si="0"/>
        <v>0</v>
      </c>
      <c r="O3" s="1">
        <f t="shared" ca="1" si="0"/>
        <v>0</v>
      </c>
      <c r="P3" s="1">
        <f t="shared" ca="1" si="0"/>
        <v>1</v>
      </c>
    </row>
    <row r="4" spans="1:17">
      <c r="A4" t="s">
        <v>2</v>
      </c>
      <c r="B4" t="s">
        <v>11</v>
      </c>
      <c r="C4" s="5" t="str">
        <f t="array" aca="1" ref="C4" ca="1">IFERROR(OFFSET($A$1,MATCH(0,COUNTIF(C$1:$C3,$A$2:$A$22),0),),"")</f>
        <v>service3</v>
      </c>
      <c r="D4" s="5">
        <f t="shared" ca="1" si="1"/>
        <v>1</v>
      </c>
      <c r="G4" t="str">
        <f t="array" aca="1" ref="G4" ca="1">IFERROR(OFFSET($A$1,MATCH(0,COUNTIF($G$1:G3,$A$2:$A$22),0),),"")</f>
        <v>service3</v>
      </c>
      <c r="H4" s="1">
        <f t="shared" ca="1" si="2"/>
        <v>0</v>
      </c>
      <c r="I4" s="1">
        <f t="shared" ca="1" si="0"/>
        <v>0</v>
      </c>
      <c r="J4" s="1">
        <f t="shared" ca="1" si="0"/>
        <v>1</v>
      </c>
      <c r="K4" s="1">
        <f t="shared" ca="1" si="0"/>
        <v>0</v>
      </c>
      <c r="L4" s="1">
        <f t="shared" ca="1" si="0"/>
        <v>0</v>
      </c>
      <c r="M4" s="1">
        <f t="shared" ca="1" si="0"/>
        <v>0</v>
      </c>
      <c r="N4" s="1">
        <f t="shared" ca="1" si="0"/>
        <v>0</v>
      </c>
      <c r="O4" s="1">
        <f t="shared" ca="1" si="0"/>
        <v>0</v>
      </c>
      <c r="P4" s="1">
        <f t="shared" ca="1" si="0"/>
        <v>0</v>
      </c>
    </row>
    <row r="5" spans="1:17">
      <c r="A5" t="s">
        <v>3</v>
      </c>
      <c r="B5" t="s">
        <v>12</v>
      </c>
      <c r="C5" s="5" t="str">
        <f t="array" aca="1" ref="C5" ca="1">IFERROR(OFFSET($A$1,MATCH(0,COUNTIF(C$1:$C4,$A$2:$A$22),0),),"")</f>
        <v>service4</v>
      </c>
      <c r="D5" s="5">
        <f t="shared" ca="1" si="1"/>
        <v>4</v>
      </c>
      <c r="G5" t="str">
        <f t="array" aca="1" ref="G5" ca="1">IFERROR(OFFSET($A$1,MATCH(0,COUNTIF($G$1:G4,$A$2:$A$22),0),),"")</f>
        <v>service4</v>
      </c>
      <c r="H5" s="1">
        <f t="shared" ca="1" si="2"/>
        <v>0</v>
      </c>
      <c r="I5" s="1">
        <f t="shared" ca="1" si="0"/>
        <v>0</v>
      </c>
      <c r="J5" s="1">
        <f t="shared" ca="1" si="0"/>
        <v>0</v>
      </c>
      <c r="K5" s="1">
        <f t="shared" ca="1" si="0"/>
        <v>2</v>
      </c>
      <c r="L5" s="1">
        <f t="shared" ca="1" si="0"/>
        <v>0</v>
      </c>
      <c r="M5" s="1">
        <f t="shared" ca="1" si="0"/>
        <v>0</v>
      </c>
      <c r="N5" s="1">
        <f t="shared" ca="1" si="0"/>
        <v>1</v>
      </c>
      <c r="O5" s="1">
        <f t="shared" ca="1" si="0"/>
        <v>1</v>
      </c>
      <c r="P5" s="1">
        <f t="shared" ca="1" si="0"/>
        <v>0</v>
      </c>
    </row>
    <row r="6" spans="1:17">
      <c r="A6" t="s">
        <v>0</v>
      </c>
      <c r="B6" t="s">
        <v>9</v>
      </c>
      <c r="C6" s="5" t="str">
        <f t="array" aca="1" ref="C6" ca="1">IFERROR(OFFSET($A$1,MATCH(0,COUNTIF(C$1:$C5,$A$2:$A$22),0),),"")</f>
        <v>service7</v>
      </c>
      <c r="D6" s="5">
        <f t="shared" ca="1" si="1"/>
        <v>1</v>
      </c>
      <c r="G6" t="str">
        <f t="array" aca="1" ref="G6" ca="1">IFERROR(OFFSET($A$1,MATCH(0,COUNTIF($G$1:G5,$A$2:$A$22),0),),"")</f>
        <v>service7</v>
      </c>
      <c r="H6" s="1">
        <f t="shared" ca="1" si="2"/>
        <v>0</v>
      </c>
      <c r="I6" s="1">
        <f t="shared" ca="1" si="0"/>
        <v>0</v>
      </c>
      <c r="J6" s="1">
        <f t="shared" ca="1" si="0"/>
        <v>1</v>
      </c>
      <c r="K6" s="1">
        <f t="shared" ca="1" si="0"/>
        <v>0</v>
      </c>
      <c r="L6" s="1">
        <f t="shared" ca="1" si="0"/>
        <v>0</v>
      </c>
      <c r="M6" s="1">
        <f t="shared" ca="1" si="0"/>
        <v>0</v>
      </c>
      <c r="N6" s="1">
        <f t="shared" ca="1" si="0"/>
        <v>0</v>
      </c>
      <c r="O6" s="1">
        <f t="shared" ca="1" si="0"/>
        <v>0</v>
      </c>
      <c r="P6" s="1">
        <f t="shared" ca="1" si="0"/>
        <v>0</v>
      </c>
    </row>
    <row r="7" spans="1:17">
      <c r="A7" t="s">
        <v>1</v>
      </c>
      <c r="B7" t="s">
        <v>10</v>
      </c>
      <c r="C7" s="5" t="str">
        <f t="array" aca="1" ref="C7" ca="1">IFERROR(OFFSET($A$1,MATCH(0,COUNTIF(C$1:$C6,$A$2:$A$22),0),),"")</f>
        <v>service9</v>
      </c>
      <c r="D7" s="5">
        <f t="shared" ca="1" si="1"/>
        <v>1</v>
      </c>
      <c r="G7" t="str">
        <f t="array" aca="1" ref="G7" ca="1">IFERROR(OFFSET($A$1,MATCH(0,COUNTIF($G$1:G6,$A$2:$A$22),0),),"")</f>
        <v>service9</v>
      </c>
      <c r="H7" s="1">
        <f t="shared" ca="1" si="2"/>
        <v>0</v>
      </c>
      <c r="I7" s="1">
        <f t="shared" ca="1" si="0"/>
        <v>0</v>
      </c>
      <c r="J7" s="1">
        <f t="shared" ca="1" si="0"/>
        <v>0</v>
      </c>
      <c r="K7" s="1">
        <f t="shared" ca="1" si="0"/>
        <v>0</v>
      </c>
      <c r="L7" s="1">
        <f t="shared" ca="1" si="0"/>
        <v>1</v>
      </c>
      <c r="M7" s="1">
        <f t="shared" ca="1" si="0"/>
        <v>0</v>
      </c>
      <c r="N7" s="1">
        <f t="shared" ca="1" si="0"/>
        <v>0</v>
      </c>
      <c r="O7" s="1">
        <f t="shared" ca="1" si="0"/>
        <v>0</v>
      </c>
      <c r="P7" s="1">
        <f t="shared" ca="1" si="0"/>
        <v>0</v>
      </c>
    </row>
    <row r="8" spans="1:17">
      <c r="A8" t="s">
        <v>4</v>
      </c>
      <c r="B8" t="s">
        <v>11</v>
      </c>
      <c r="C8" s="5" t="str">
        <f t="array" aca="1" ref="C8" ca="1">IFERROR(OFFSET($A$1,MATCH(0,COUNTIF(C$1:$C7,$A$2:$A$22),0),),"")</f>
        <v>service13</v>
      </c>
      <c r="D8" s="5">
        <f t="shared" ca="1" si="1"/>
        <v>1</v>
      </c>
      <c r="G8" t="str">
        <f t="array" aca="1" ref="G8" ca="1">IFERROR(OFFSET($A$1,MATCH(0,COUNTIF($G$1:G7,$A$2:$A$22),0),),"")</f>
        <v>service13</v>
      </c>
      <c r="H8" s="1">
        <f t="shared" ca="1" si="2"/>
        <v>1</v>
      </c>
      <c r="I8" s="1">
        <f t="shared" ca="1" si="0"/>
        <v>0</v>
      </c>
      <c r="J8" s="1">
        <f t="shared" ca="1" si="0"/>
        <v>0</v>
      </c>
      <c r="K8" s="1">
        <f t="shared" ca="1" si="0"/>
        <v>0</v>
      </c>
      <c r="L8" s="1">
        <f t="shared" ca="1" si="0"/>
        <v>0</v>
      </c>
      <c r="M8" s="1">
        <f t="shared" ca="1" si="0"/>
        <v>0</v>
      </c>
      <c r="N8" s="1">
        <f t="shared" ca="1" si="0"/>
        <v>0</v>
      </c>
      <c r="O8" s="1">
        <f t="shared" ca="1" si="0"/>
        <v>0</v>
      </c>
      <c r="P8" s="1">
        <f t="shared" ca="1" si="0"/>
        <v>0</v>
      </c>
    </row>
    <row r="9" spans="1:17">
      <c r="A9" t="s">
        <v>3</v>
      </c>
      <c r="B9" t="s">
        <v>12</v>
      </c>
      <c r="C9" s="5" t="str">
        <f t="array" aca="1" ref="C9" ca="1">IFERROR(OFFSET($A$1,MATCH(0,COUNTIF(C$1:$C8,$A$2:$A$22),0),),"")</f>
        <v>service15</v>
      </c>
      <c r="D9" s="5">
        <f t="shared" ca="1" si="1"/>
        <v>1</v>
      </c>
      <c r="G9" t="str">
        <f t="array" aca="1" ref="G9" ca="1">IFERROR(OFFSET($A$1,MATCH(0,COUNTIF($G$1:G8,$A$2:$A$22),0),),"")</f>
        <v>service15</v>
      </c>
      <c r="H9" s="1">
        <f t="shared" ca="1" si="2"/>
        <v>0</v>
      </c>
      <c r="I9" s="1">
        <f t="shared" ca="1" si="0"/>
        <v>0</v>
      </c>
      <c r="J9" s="1">
        <f t="shared" ca="1" si="0"/>
        <v>1</v>
      </c>
      <c r="K9" s="1">
        <f t="shared" ca="1" si="0"/>
        <v>0</v>
      </c>
      <c r="L9" s="1">
        <f t="shared" ca="1" si="0"/>
        <v>0</v>
      </c>
      <c r="M9" s="1">
        <f t="shared" ca="1" si="0"/>
        <v>0</v>
      </c>
      <c r="N9" s="1">
        <f t="shared" ca="1" si="0"/>
        <v>0</v>
      </c>
      <c r="O9" s="1">
        <f t="shared" ca="1" si="0"/>
        <v>0</v>
      </c>
      <c r="P9" s="1">
        <f t="shared" ca="1" si="0"/>
        <v>0</v>
      </c>
    </row>
    <row r="10" spans="1:17">
      <c r="A10" t="s">
        <v>5</v>
      </c>
      <c r="B10" t="s">
        <v>13</v>
      </c>
      <c r="C10" s="5" t="str">
        <f t="array" aca="1" ref="C10" ca="1">IFERROR(OFFSET($A$1,MATCH(0,COUNTIF(C$1:$C9,$A$2:$A$22),0),),"")</f>
        <v>service20</v>
      </c>
      <c r="D10" s="5">
        <f t="shared" ca="1" si="1"/>
        <v>1</v>
      </c>
      <c r="G10" t="str">
        <f t="array" aca="1" ref="G10" ca="1">IFERROR(OFFSET($A$1,MATCH(0,COUNTIF($G$1:G9,$A$2:$A$22),0),),"")</f>
        <v>service20</v>
      </c>
      <c r="H10" s="1">
        <f t="shared" ca="1" si="2"/>
        <v>0</v>
      </c>
      <c r="I10" s="1">
        <f t="shared" ca="1" si="0"/>
        <v>1</v>
      </c>
      <c r="J10" s="1">
        <f t="shared" ca="1" si="0"/>
        <v>0</v>
      </c>
      <c r="K10" s="1">
        <f t="shared" ca="1" si="0"/>
        <v>0</v>
      </c>
      <c r="L10" s="1">
        <f t="shared" ca="1" si="0"/>
        <v>0</v>
      </c>
      <c r="M10" s="1">
        <f t="shared" ca="1" si="0"/>
        <v>0</v>
      </c>
      <c r="N10" s="1">
        <f t="shared" ca="1" si="0"/>
        <v>0</v>
      </c>
      <c r="O10" s="1">
        <f t="shared" ca="1" si="0"/>
        <v>0</v>
      </c>
      <c r="P10" s="1">
        <f t="shared" ca="1" si="0"/>
        <v>0</v>
      </c>
    </row>
    <row r="11" spans="1:17">
      <c r="A11" t="s">
        <v>0</v>
      </c>
      <c r="B11" t="s">
        <v>11</v>
      </c>
      <c r="C11" s="5" t="str">
        <f t="array" aca="1" ref="C11" ca="1">IFERROR(OFFSET($A$1,MATCH(0,COUNTIF(C$1:$C10,$A$2:$A$22),0),),"")</f>
        <v/>
      </c>
      <c r="D11" s="5">
        <f t="shared" ca="1" si="1"/>
        <v>0</v>
      </c>
      <c r="G11" t="str">
        <f t="array" aca="1" ref="G11" ca="1">IFERROR(OFFSET($A$1,MATCH(0,COUNTIF($G$1:G10,$A$2:$A$22),0),),"")</f>
        <v/>
      </c>
      <c r="H11" s="2">
        <f ca="1">SUM(H2:H10)</f>
        <v>4</v>
      </c>
      <c r="I11" s="2">
        <f t="shared" ref="I11:P11" ca="1" si="3">SUM(I2:I10)</f>
        <v>4</v>
      </c>
      <c r="J11" s="2">
        <f t="shared" ca="1" si="3"/>
        <v>5</v>
      </c>
      <c r="K11" s="2">
        <f t="shared" ca="1" si="3"/>
        <v>3</v>
      </c>
      <c r="L11" s="2">
        <f t="shared" ca="1" si="3"/>
        <v>1</v>
      </c>
      <c r="M11" s="2">
        <f t="shared" ca="1" si="3"/>
        <v>1</v>
      </c>
      <c r="N11" s="2">
        <f t="shared" ca="1" si="3"/>
        <v>1</v>
      </c>
      <c r="O11" s="2">
        <f t="shared" ca="1" si="3"/>
        <v>1</v>
      </c>
      <c r="P11" s="2">
        <f t="shared" ca="1" si="3"/>
        <v>1</v>
      </c>
    </row>
    <row r="12" spans="1:17">
      <c r="A12" t="s">
        <v>1</v>
      </c>
      <c r="B12" t="s">
        <v>14</v>
      </c>
      <c r="C12" s="5" t="str">
        <f t="array" aca="1" ref="C12" ca="1">IFERROR(OFFSET($A$1,MATCH(0,COUNTIF(C$1:$C11,$A$2:$A$22),0),),"")</f>
        <v/>
      </c>
      <c r="D12" s="5">
        <f t="shared" ca="1" si="1"/>
        <v>0</v>
      </c>
      <c r="G12" t="str">
        <f t="array" aca="1" ref="G12" ca="1">IFERROR(OFFSET($A$1,MATCH(0,COUNTIF($G$1:G11,$A$2:$A$22),0),),"")</f>
        <v/>
      </c>
    </row>
    <row r="13" spans="1:17">
      <c r="A13" t="s">
        <v>3</v>
      </c>
      <c r="B13" t="s">
        <v>15</v>
      </c>
      <c r="C13" s="5" t="str">
        <f t="array" aca="1" ref="C13" ca="1">IFERROR(OFFSET($A$1,MATCH(0,COUNTIF(C$1:$C12,$A$2:$A$22),0),),"")</f>
        <v/>
      </c>
      <c r="D13" s="5">
        <f t="shared" ca="1" si="1"/>
        <v>0</v>
      </c>
      <c r="G13" t="str">
        <f t="array" aca="1" ref="G13" ca="1">IFERROR(OFFSET($A$1,MATCH(0,COUNTIF($G$1:G12,$A$2:$A$22),0),),"")</f>
        <v/>
      </c>
      <c r="H13" t="s">
        <v>18</v>
      </c>
    </row>
    <row r="14" spans="1:17">
      <c r="A14" t="s">
        <v>6</v>
      </c>
      <c r="B14" t="s">
        <v>9</v>
      </c>
      <c r="C14" s="5" t="str">
        <f t="array" aca="1" ref="C14" ca="1">IFERROR(OFFSET($A$1,MATCH(0,COUNTIF(C$1:$C13,$A$2:$A$22),0),),"")</f>
        <v/>
      </c>
      <c r="D14" s="5">
        <f t="shared" ca="1" si="1"/>
        <v>0</v>
      </c>
      <c r="I14" t="s">
        <v>19</v>
      </c>
    </row>
    <row r="15" spans="1:17">
      <c r="A15" t="s">
        <v>1</v>
      </c>
      <c r="B15" t="s">
        <v>10</v>
      </c>
      <c r="C15" s="5" t="str">
        <f t="array" aca="1" ref="C15" ca="1">IFERROR(OFFSET($A$1,MATCH(0,COUNTIF(C$1:$C14,$A$2:$A$22),0),),"")</f>
        <v/>
      </c>
      <c r="D15" s="5">
        <f t="shared" ca="1" si="1"/>
        <v>0</v>
      </c>
      <c r="I15" t="s">
        <v>22</v>
      </c>
    </row>
    <row r="16" spans="1:17" ht="18.5">
      <c r="A16" t="s">
        <v>7</v>
      </c>
      <c r="B16" t="s">
        <v>11</v>
      </c>
      <c r="C16" t="str">
        <f t="array" aca="1" ref="C16" ca="1">IFERROR(OFFSET($A$1,MATCH(0,COUNTIF(C$1:$C15,$A$2:$A$22),0),),"")</f>
        <v/>
      </c>
      <c r="I16" t="s">
        <v>21</v>
      </c>
    </row>
    <row r="17" spans="1:7">
      <c r="A17" t="s">
        <v>0</v>
      </c>
      <c r="B17" t="s">
        <v>12</v>
      </c>
    </row>
    <row r="18" spans="1:7">
      <c r="A18" t="s">
        <v>3</v>
      </c>
      <c r="B18" t="s">
        <v>16</v>
      </c>
    </row>
    <row r="19" spans="1:7">
      <c r="A19" t="s">
        <v>1</v>
      </c>
      <c r="B19" t="s">
        <v>17</v>
      </c>
      <c r="G19" s="6"/>
    </row>
    <row r="20" spans="1:7">
      <c r="A20" t="s">
        <v>0</v>
      </c>
      <c r="B20" t="s">
        <v>9</v>
      </c>
      <c r="G20" t="str">
        <f t="array" aca="1" ref="G20" ca="1">IFERROR(OFFSET($A$1,MATCH(0,COUNTIF($G$1:G19,$A$2:$A$22),0),),"")</f>
        <v/>
      </c>
    </row>
    <row r="21" spans="1:7">
      <c r="A21" t="s">
        <v>8</v>
      </c>
      <c r="B21" t="s">
        <v>10</v>
      </c>
    </row>
    <row r="22" spans="1:7">
      <c r="A22" t="s">
        <v>0</v>
      </c>
      <c r="B22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2019-05-29T16:50:52Z</dcterms:created>
  <dcterms:modified xsi:type="dcterms:W3CDTF">2019-05-30T08:20:08Z</dcterms:modified>
</cp:coreProperties>
</file>