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60" windowWidth="19420" windowHeight="11020"/>
  </bookViews>
  <sheets>
    <sheet name="Feuil1" sheetId="1" r:id="rId1"/>
    <sheet name="Feuil2" sheetId="2" r:id="rId2"/>
    <sheet name="Feuil3" sheetId="3" r:id="rId3"/>
  </sheets>
  <definedNames>
    <definedName name="colk">OFFSET(Feuil1!$K$6,,,COUNTIF(Feuil1!$K:$K,"&gt;&lt;"))</definedName>
    <definedName name="coll">OFFSET(colk,,1,)</definedName>
  </definedNames>
  <calcPr calcId="124519"/>
</workbook>
</file>

<file path=xl/calcChain.xml><?xml version="1.0" encoding="utf-8"?>
<calcChain xmlns="http://schemas.openxmlformats.org/spreadsheetml/2006/main">
  <c r="L5" i="1"/>
  <c r="L6" s="1"/>
  <c r="L7" s="1"/>
  <c r="L8" s="1"/>
  <c r="L9" s="1"/>
  <c r="L10" s="1"/>
  <c r="L11" s="1"/>
  <c r="L12" s="1"/>
  <c r="L13" s="1"/>
  <c r="L14" s="1"/>
  <c r="L15" s="1"/>
  <c r="L16" s="1"/>
  <c r="K6" a="1"/>
  <c r="K6" s="1"/>
  <c r="K7" l="1" a="1"/>
  <c r="K7" s="1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K8" l="1" a="1"/>
  <c r="K8" s="1"/>
  <c r="K9" l="1" a="1"/>
  <c r="K9" s="1"/>
  <c r="K10" l="1" a="1"/>
  <c r="K10" s="1"/>
  <c r="K11" s="1" a="1"/>
  <c r="K11" s="1"/>
  <c r="K12" s="1" a="1"/>
  <c r="K12" s="1"/>
  <c r="K13" s="1" a="1"/>
  <c r="K13" s="1"/>
  <c r="K14" s="1" a="1"/>
  <c r="K14" s="1"/>
  <c r="K15" l="1" a="1"/>
  <c r="K15" s="1"/>
  <c r="K16" s="1" a="1"/>
  <c r="K16" s="1"/>
  <c r="F7" l="1"/>
  <c r="F9"/>
  <c r="F13"/>
  <c r="F8"/>
  <c r="F16"/>
  <c r="F15"/>
  <c r="F12"/>
  <c r="F10"/>
  <c r="F17"/>
  <c r="F14"/>
  <c r="F11"/>
</calcChain>
</file>

<file path=xl/sharedStrings.xml><?xml version="1.0" encoding="utf-8"?>
<sst xmlns="http://schemas.openxmlformats.org/spreadsheetml/2006/main" count="60" uniqueCount="19">
  <si>
    <t>Validation de
l'inscription</t>
  </si>
  <si>
    <t>Inscription</t>
  </si>
  <si>
    <t>Participant au tirage</t>
  </si>
  <si>
    <t>Gagnants</t>
  </si>
  <si>
    <t>Oui</t>
  </si>
  <si>
    <t xml:space="preserve"> </t>
  </si>
  <si>
    <t>Non</t>
  </si>
  <si>
    <t>pierre</t>
  </si>
  <si>
    <t>paul</t>
  </si>
  <si>
    <t>louis</t>
  </si>
  <si>
    <t>benjamin</t>
  </si>
  <si>
    <t>delphyne</t>
  </si>
  <si>
    <t>thomas</t>
  </si>
  <si>
    <t>fabien</t>
  </si>
  <si>
    <t>fabrice</t>
  </si>
  <si>
    <t xml:space="preserve">Match </t>
  </si>
  <si>
    <t>corinne</t>
  </si>
  <si>
    <t>isabelle</t>
  </si>
  <si>
    <t>touche F9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</si>
</sst>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4" borderId="0" xfId="0" applyFill="1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9" fontId="2" fillId="2" borderId="1" xfId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5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L36"/>
  <sheetViews>
    <sheetView tabSelected="1" workbookViewId="0">
      <selection activeCell="N20" sqref="N20"/>
    </sheetView>
  </sheetViews>
  <sheetFormatPr baseColWidth="10" defaultRowHeight="14"/>
  <cols>
    <col min="11" max="11" width="5.25" customWidth="1"/>
    <col min="12" max="12" width="2.83203125" customWidth="1"/>
  </cols>
  <sheetData>
    <row r="2" spans="2:12" ht="14.5" thickBot="1">
      <c r="H2" t="s">
        <v>18</v>
      </c>
    </row>
    <row r="3" spans="2:12" ht="56.25" customHeight="1">
      <c r="B3" s="10" t="s">
        <v>15</v>
      </c>
      <c r="C3" s="11"/>
      <c r="D3" s="11"/>
      <c r="E3" s="11"/>
      <c r="F3" s="12"/>
    </row>
    <row r="4" spans="2:12" ht="39">
      <c r="B4" s="1" t="s">
        <v>0</v>
      </c>
      <c r="C4" s="1" t="s">
        <v>1</v>
      </c>
      <c r="D4" s="1"/>
      <c r="E4" s="1" t="s">
        <v>2</v>
      </c>
      <c r="F4" s="2" t="s">
        <v>3</v>
      </c>
    </row>
    <row r="5" spans="2:12">
      <c r="B5" s="3" t="s">
        <v>4</v>
      </c>
      <c r="C5" s="3"/>
      <c r="D5" s="3" t="s">
        <v>5</v>
      </c>
      <c r="E5" s="3"/>
      <c r="F5" s="4"/>
      <c r="K5" s="14"/>
      <c r="L5" s="14">
        <f ca="1">RANDBETWEEN(1,6)</f>
        <v>3</v>
      </c>
    </row>
    <row r="6" spans="2:12">
      <c r="B6" s="3" t="s">
        <v>6</v>
      </c>
      <c r="C6" s="3"/>
      <c r="D6" s="3" t="s">
        <v>5</v>
      </c>
      <c r="E6" s="3"/>
      <c r="F6" s="4"/>
      <c r="K6" s="14" t="str">
        <f t="array" aca="1" ref="K6" ca="1">OFFSET(E$6,IF(E$7:E$16&lt;&gt;"",MATCH(0,COUNTIF(K$5:K5,E$7:E$16),0),""),)</f>
        <v>pierre</v>
      </c>
      <c r="L6" s="14">
        <f ca="1">IF(L5=6,1,MIN(L5+1,6))</f>
        <v>4</v>
      </c>
    </row>
    <row r="7" spans="2:12">
      <c r="B7" s="5" t="s">
        <v>4</v>
      </c>
      <c r="C7" s="8" t="s">
        <v>7</v>
      </c>
      <c r="D7" s="3" t="s">
        <v>5</v>
      </c>
      <c r="E7" s="7" t="str">
        <f t="shared" ref="E7:E36" si="0">IF(ISERROR(VLOOKUP("oui",B7:C7,2,FALSE)), "",VLOOKUP("oui",B7:C7,2,FALSE))</f>
        <v>pierre</v>
      </c>
      <c r="F7" s="13" t="str">
        <f ca="1">IFERROR(INDEX(colk,MATCH(ROW(A1),coll,0)),"")</f>
        <v>benjamin</v>
      </c>
      <c r="K7" s="14" t="str">
        <f t="array" aca="1" ref="K7" ca="1">OFFSET(E$6,IF(E$7:E$16&lt;&gt;"",MATCH(0,COUNTIF(K$5:K6,E$7:E$16),0),""),)</f>
        <v>paul</v>
      </c>
      <c r="L7" s="14">
        <f t="shared" ref="L7:L16" ca="1" si="1">IF(L6=6,1,MIN(L6+1,6))</f>
        <v>5</v>
      </c>
    </row>
    <row r="8" spans="2:12">
      <c r="B8" s="5" t="s">
        <v>4</v>
      </c>
      <c r="C8" s="8" t="s">
        <v>8</v>
      </c>
      <c r="D8" s="3" t="s">
        <v>5</v>
      </c>
      <c r="E8" s="7" t="str">
        <f t="shared" si="0"/>
        <v>paul</v>
      </c>
      <c r="F8" s="13" t="str">
        <f ca="1">IFERROR(INDEX(colk,MATCH(ROW(A2),coll,0)),"")</f>
        <v>delphyne</v>
      </c>
      <c r="K8" s="14" t="str">
        <f t="array" aca="1" ref="K8" ca="1">OFFSET(E$6,IF(E$7:E$16&lt;&gt;"",MATCH(0,COUNTIF(K$5:K7,E$7:E$16),0),""),)</f>
        <v>louis</v>
      </c>
      <c r="L8" s="14">
        <f t="shared" ca="1" si="1"/>
        <v>6</v>
      </c>
    </row>
    <row r="9" spans="2:12">
      <c r="B9" s="5" t="s">
        <v>4</v>
      </c>
      <c r="C9" s="8" t="s">
        <v>9</v>
      </c>
      <c r="D9" s="3" t="s">
        <v>5</v>
      </c>
      <c r="E9" s="7" t="str">
        <f t="shared" si="0"/>
        <v>louis</v>
      </c>
      <c r="F9" s="13" t="str">
        <f ca="1">IFERROR(INDEX(colk,MATCH(ROW(A3),coll,0)),"")</f>
        <v>fabrice</v>
      </c>
      <c r="K9" s="14" t="str">
        <f t="array" aca="1" ref="K9" ca="1">OFFSET(E$6,IF(E$7:E$16&lt;&gt;"",MATCH(0,COUNTIF(K$5:K8,E$7:E$16),0),""),)</f>
        <v>benjamin</v>
      </c>
      <c r="L9" s="14">
        <f t="shared" ca="1" si="1"/>
        <v>1</v>
      </c>
    </row>
    <row r="10" spans="2:12">
      <c r="B10" s="5" t="s">
        <v>4</v>
      </c>
      <c r="C10" s="8" t="s">
        <v>10</v>
      </c>
      <c r="D10" s="3" t="s">
        <v>5</v>
      </c>
      <c r="E10" s="7" t="str">
        <f t="shared" si="0"/>
        <v>benjamin</v>
      </c>
      <c r="F10" s="13" t="str">
        <f ca="1">IFERROR(INDEX(colk,MATCH(ROW(A4),coll,0)),"")</f>
        <v>pierre</v>
      </c>
      <c r="K10" s="14" t="str">
        <f t="array" aca="1" ref="K10" ca="1">OFFSET(E$6,IF(E$7:E$16&lt;&gt;"",MATCH(0,COUNTIF(K$5:K9,E$7:E$16),0),""),)</f>
        <v>delphyne</v>
      </c>
      <c r="L10" s="14">
        <f t="shared" ca="1" si="1"/>
        <v>2</v>
      </c>
    </row>
    <row r="11" spans="2:12">
      <c r="B11" s="5" t="s">
        <v>4</v>
      </c>
      <c r="C11" s="8" t="s">
        <v>11</v>
      </c>
      <c r="D11" s="3" t="s">
        <v>5</v>
      </c>
      <c r="E11" s="7" t="str">
        <f t="shared" si="0"/>
        <v>delphyne</v>
      </c>
      <c r="F11" s="13" t="str">
        <f ca="1">IFERROR(INDEX(colk,MATCH(ROW(A5),coll,0)),"")</f>
        <v>paul</v>
      </c>
      <c r="K11" s="14" t="str">
        <f t="array" aca="1" ref="K11" ca="1">OFFSET(E$6,IF(E$7:E$16&lt;&gt;"",MATCH(0,COUNTIF(K$5:K10,E$7:E$16),0),""),)</f>
        <v>fabrice</v>
      </c>
      <c r="L11" s="14">
        <f t="shared" ca="1" si="1"/>
        <v>3</v>
      </c>
    </row>
    <row r="12" spans="2:12">
      <c r="B12" s="5" t="s">
        <v>6</v>
      </c>
      <c r="C12" s="8" t="s">
        <v>12</v>
      </c>
      <c r="D12" s="3" t="s">
        <v>5</v>
      </c>
      <c r="E12" s="7" t="str">
        <f t="shared" si="0"/>
        <v/>
      </c>
      <c r="F12" s="13" t="str">
        <f ca="1">IFERROR(INDEX(colk,MATCH(ROW(A6),coll,0)),"")</f>
        <v>louis</v>
      </c>
      <c r="K12" s="14" t="str">
        <f t="array" aca="1" ref="K12" ca="1">OFFSET(E$6,IF(E$7:E$16&lt;&gt;"",MATCH(0,COUNTIF(K$5:K11,E$7:E$16),0),""),)</f>
        <v>corinne</v>
      </c>
      <c r="L12" s="14">
        <f t="shared" ca="1" si="1"/>
        <v>4</v>
      </c>
    </row>
    <row r="13" spans="2:12">
      <c r="B13" s="5" t="s">
        <v>6</v>
      </c>
      <c r="C13" s="9" t="s">
        <v>13</v>
      </c>
      <c r="D13" s="3" t="s">
        <v>5</v>
      </c>
      <c r="E13" s="7" t="str">
        <f t="shared" si="0"/>
        <v/>
      </c>
      <c r="F13" s="13" t="str">
        <f ca="1">IFERROR(INDEX(colk,MATCH(ROW(A7),coll,0)),"")</f>
        <v/>
      </c>
      <c r="K13" s="14" t="str">
        <f t="array" aca="1" ref="K13" ca="1">OFFSET(E$6,IF(E$7:E$16&lt;&gt;"",MATCH(0,COUNTIF(K$5:K12,E$7:E$16),0),""),)</f>
        <v>isabelle</v>
      </c>
      <c r="L13" s="14">
        <f t="shared" ca="1" si="1"/>
        <v>5</v>
      </c>
    </row>
    <row r="14" spans="2:12">
      <c r="B14" s="5" t="s">
        <v>4</v>
      </c>
      <c r="C14" s="9" t="s">
        <v>14</v>
      </c>
      <c r="D14" s="3" t="s">
        <v>5</v>
      </c>
      <c r="E14" s="7" t="str">
        <f t="shared" si="0"/>
        <v>fabrice</v>
      </c>
      <c r="F14" s="13" t="str">
        <f ca="1">IFERROR(INDEX(colk,MATCH(ROW(A8),coll,0)),"")</f>
        <v/>
      </c>
      <c r="K14" s="14" t="e">
        <f t="array" aca="1" ref="K14" ca="1">OFFSET(E$6,IF(E$7:E$16&lt;&gt;"",MATCH(0,COUNTIF(K$5:K13,E$7:E$16),0),""),)</f>
        <v>#N/A</v>
      </c>
      <c r="L14" s="14">
        <f t="shared" ca="1" si="1"/>
        <v>6</v>
      </c>
    </row>
    <row r="15" spans="2:12">
      <c r="B15" s="5" t="s">
        <v>4</v>
      </c>
      <c r="C15" s="9" t="s">
        <v>16</v>
      </c>
      <c r="D15" s="3" t="s">
        <v>5</v>
      </c>
      <c r="E15" s="7" t="str">
        <f t="shared" si="0"/>
        <v>corinne</v>
      </c>
      <c r="F15" s="13" t="str">
        <f ca="1">IFERROR(INDEX(colk,MATCH(ROW(A9),coll,0)),"")</f>
        <v/>
      </c>
      <c r="K15" s="14" t="e">
        <f t="array" aca="1" ref="K15" ca="1">OFFSET(E$6,IF(E$7:E$16&lt;&gt;"",MATCH(0,COUNTIF(K$5:K14,E$7:E$16),0),""),)</f>
        <v>#N/A</v>
      </c>
      <c r="L15" s="14">
        <f t="shared" ca="1" si="1"/>
        <v>1</v>
      </c>
    </row>
    <row r="16" spans="2:12">
      <c r="B16" s="5" t="s">
        <v>4</v>
      </c>
      <c r="C16" s="9" t="s">
        <v>17</v>
      </c>
      <c r="D16" s="3" t="s">
        <v>5</v>
      </c>
      <c r="E16" s="7" t="str">
        <f t="shared" si="0"/>
        <v>isabelle</v>
      </c>
      <c r="F16" s="13" t="str">
        <f ca="1">IFERROR(INDEX(colk,MATCH(ROW(A10),coll,0)),"")</f>
        <v/>
      </c>
      <c r="K16" s="14" t="e">
        <f t="array" aca="1" ref="K16" ca="1">OFFSET(E$6,IF(E$7:E$16&lt;&gt;"",MATCH(0,COUNTIF(K$5:K15,E$7:E$16),0),""),)</f>
        <v>#N/A</v>
      </c>
      <c r="L16" s="14">
        <f t="shared" ca="1" si="1"/>
        <v>2</v>
      </c>
    </row>
    <row r="17" spans="2:6">
      <c r="B17" s="6"/>
      <c r="D17" s="3" t="s">
        <v>5</v>
      </c>
      <c r="E17" s="7" t="str">
        <f t="shared" si="0"/>
        <v/>
      </c>
      <c r="F17" s="13" t="str">
        <f ca="1">IFERROR(INDEX(colk,MATCH(ROW(A11),coll,0)),"")</f>
        <v/>
      </c>
    </row>
    <row r="18" spans="2:6">
      <c r="B18" s="6"/>
      <c r="C18" s="5"/>
      <c r="D18" s="3" t="s">
        <v>5</v>
      </c>
      <c r="E18" s="7" t="str">
        <f t="shared" si="0"/>
        <v/>
      </c>
      <c r="F18" s="6"/>
    </row>
    <row r="19" spans="2:6">
      <c r="B19" s="6"/>
      <c r="C19" s="5"/>
      <c r="D19" s="3" t="s">
        <v>5</v>
      </c>
      <c r="E19" s="7" t="str">
        <f t="shared" si="0"/>
        <v/>
      </c>
      <c r="F19" s="6"/>
    </row>
    <row r="20" spans="2:6">
      <c r="B20" s="6"/>
      <c r="C20" s="5"/>
      <c r="D20" s="3" t="s">
        <v>5</v>
      </c>
      <c r="E20" s="7" t="str">
        <f t="shared" si="0"/>
        <v/>
      </c>
      <c r="F20" s="6"/>
    </row>
    <row r="21" spans="2:6">
      <c r="B21" s="6"/>
      <c r="C21" s="5"/>
      <c r="D21" s="3" t="s">
        <v>5</v>
      </c>
      <c r="E21" s="7" t="str">
        <f t="shared" si="0"/>
        <v/>
      </c>
      <c r="F21" s="6"/>
    </row>
    <row r="22" spans="2:6">
      <c r="B22" s="6"/>
      <c r="C22" s="5"/>
      <c r="D22" s="3" t="s">
        <v>5</v>
      </c>
      <c r="E22" s="7" t="str">
        <f t="shared" si="0"/>
        <v/>
      </c>
      <c r="F22" s="6"/>
    </row>
    <row r="23" spans="2:6">
      <c r="B23" s="6"/>
      <c r="C23" s="5"/>
      <c r="D23" s="3" t="s">
        <v>5</v>
      </c>
      <c r="E23" s="7" t="str">
        <f t="shared" si="0"/>
        <v/>
      </c>
      <c r="F23" s="6"/>
    </row>
    <row r="24" spans="2:6">
      <c r="B24" s="6"/>
      <c r="C24" s="5"/>
      <c r="D24" s="3" t="s">
        <v>5</v>
      </c>
      <c r="E24" s="7" t="str">
        <f t="shared" si="0"/>
        <v/>
      </c>
      <c r="F24" s="6"/>
    </row>
    <row r="25" spans="2:6">
      <c r="B25" s="6"/>
      <c r="C25" s="5"/>
      <c r="D25" s="3" t="s">
        <v>5</v>
      </c>
      <c r="E25" s="7" t="str">
        <f t="shared" si="0"/>
        <v/>
      </c>
      <c r="F25" s="6"/>
    </row>
    <row r="26" spans="2:6">
      <c r="B26" s="6"/>
      <c r="C26" s="5"/>
      <c r="D26" s="3" t="s">
        <v>5</v>
      </c>
      <c r="E26" s="7" t="str">
        <f t="shared" si="0"/>
        <v/>
      </c>
      <c r="F26" s="6"/>
    </row>
    <row r="27" spans="2:6">
      <c r="B27" s="6"/>
      <c r="C27" s="5"/>
      <c r="D27" s="3" t="s">
        <v>5</v>
      </c>
      <c r="E27" s="7" t="str">
        <f t="shared" si="0"/>
        <v/>
      </c>
      <c r="F27" s="6"/>
    </row>
    <row r="28" spans="2:6">
      <c r="B28" s="6"/>
      <c r="C28" s="5"/>
      <c r="D28" s="3" t="s">
        <v>5</v>
      </c>
      <c r="E28" s="7" t="str">
        <f t="shared" si="0"/>
        <v/>
      </c>
      <c r="F28" s="6"/>
    </row>
    <row r="29" spans="2:6">
      <c r="B29" s="6"/>
      <c r="C29" s="5"/>
      <c r="D29" s="3" t="s">
        <v>5</v>
      </c>
      <c r="E29" s="7" t="str">
        <f t="shared" si="0"/>
        <v/>
      </c>
      <c r="F29" s="6"/>
    </row>
    <row r="30" spans="2:6">
      <c r="B30" s="6"/>
      <c r="C30" s="5"/>
      <c r="D30" s="3" t="s">
        <v>5</v>
      </c>
      <c r="E30" s="7" t="str">
        <f t="shared" si="0"/>
        <v/>
      </c>
      <c r="F30" s="6"/>
    </row>
    <row r="31" spans="2:6">
      <c r="B31" s="6"/>
      <c r="C31" s="5"/>
      <c r="D31" s="3" t="s">
        <v>5</v>
      </c>
      <c r="E31" s="7" t="str">
        <f t="shared" si="0"/>
        <v/>
      </c>
      <c r="F31" s="6"/>
    </row>
    <row r="32" spans="2:6">
      <c r="B32" s="6"/>
      <c r="C32" s="5"/>
      <c r="D32" s="3" t="s">
        <v>5</v>
      </c>
      <c r="E32" s="7" t="str">
        <f t="shared" si="0"/>
        <v/>
      </c>
      <c r="F32" s="6"/>
    </row>
    <row r="33" spans="2:6">
      <c r="B33" s="6"/>
      <c r="C33" s="5"/>
      <c r="D33" s="3" t="s">
        <v>5</v>
      </c>
      <c r="E33" s="7" t="str">
        <f t="shared" si="0"/>
        <v/>
      </c>
      <c r="F33" s="6"/>
    </row>
    <row r="34" spans="2:6">
      <c r="B34" s="6"/>
      <c r="C34" s="5"/>
      <c r="D34" s="3" t="s">
        <v>5</v>
      </c>
      <c r="E34" s="7" t="str">
        <f t="shared" si="0"/>
        <v/>
      </c>
      <c r="F34" s="6"/>
    </row>
    <row r="35" spans="2:6">
      <c r="B35" s="6"/>
      <c r="C35" s="5"/>
      <c r="D35" s="3" t="s">
        <v>5</v>
      </c>
      <c r="E35" s="7" t="str">
        <f t="shared" si="0"/>
        <v/>
      </c>
      <c r="F35" s="6"/>
    </row>
    <row r="36" spans="2:6">
      <c r="B36" s="6"/>
      <c r="C36" s="5"/>
      <c r="D36" s="3" t="s">
        <v>5</v>
      </c>
      <c r="E36" s="7" t="str">
        <f t="shared" si="0"/>
        <v/>
      </c>
      <c r="F36" s="6"/>
    </row>
  </sheetData>
  <mergeCells count="1">
    <mergeCell ref="B3:F3"/>
  </mergeCells>
  <dataValidations count="2">
    <dataValidation type="list" allowBlank="1" showInputMessage="1" showErrorMessage="1" sqref="B5:B6">
      <formula1>$C$10:$C$11</formula1>
    </dataValidation>
    <dataValidation type="list" allowBlank="1" showInputMessage="1" showErrorMessage="1" sqref="B7:B36">
      <formula1>$B$5:$B$6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BROSSIER FABRICE</dc:creator>
  <cp:lastModifiedBy>tulipe</cp:lastModifiedBy>
  <dcterms:created xsi:type="dcterms:W3CDTF">2017-10-26T14:11:00Z</dcterms:created>
  <dcterms:modified xsi:type="dcterms:W3CDTF">2017-10-26T15:12:00Z</dcterms:modified>
</cp:coreProperties>
</file>