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 a="1"/>
  <c r="C2" s="1"/>
  <c r="Q2" s="1" a="1"/>
  <c r="Q2" s="1"/>
  <c r="N2" a="1"/>
  <c r="N2" s="1"/>
  <c r="D2" a="1"/>
  <c r="D2" s="1"/>
  <c r="O2" l="1" a="1"/>
  <c r="O2" s="1"/>
  <c r="P2" a="1"/>
  <c r="P2" s="1"/>
</calcChain>
</file>

<file path=xl/sharedStrings.xml><?xml version="1.0" encoding="utf-8"?>
<sst xmlns="http://schemas.openxmlformats.org/spreadsheetml/2006/main" count="3" uniqueCount="3">
  <si>
    <t>meuble a 120X40X45 Métal à roulettes.</t>
  </si>
  <si>
    <t xml:space="preserve">a masquer </t>
  </si>
  <si>
    <t>on pourrai  mixer les 2 formules mais" bobo la tete"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</si>
</sst>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inden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234950</xdr:colOff>
      <xdr:row>1</xdr:row>
      <xdr:rowOff>95250</xdr:rowOff>
    </xdr:from>
    <xdr:to>
      <xdr:col>13</xdr:col>
      <xdr:colOff>635000</xdr:colOff>
      <xdr:row>1</xdr:row>
      <xdr:rowOff>96838</xdr:rowOff>
    </xdr:to>
    <xdr:cxnSp macro="">
      <xdr:nvCxnSpPr>
        <xdr:cNvPr id="3" name="Connecteur droit avec flèche 2"/>
        <xdr:cNvCxnSpPr/>
      </xdr:nvCxnSpPr>
      <xdr:spPr>
        <a:xfrm>
          <a:off x="4724400" y="279400"/>
          <a:ext cx="24892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"/>
  <sheetViews>
    <sheetView tabSelected="1" workbookViewId="0">
      <selection activeCell="S10" sqref="S10"/>
    </sheetView>
  </sheetViews>
  <sheetFormatPr baseColWidth="10" defaultRowHeight="14.5"/>
  <cols>
    <col min="2" max="2" width="40.54296875" customWidth="1"/>
    <col min="3" max="3" width="12.81640625" customWidth="1"/>
    <col min="5" max="6" width="2.08984375" customWidth="1"/>
    <col min="7" max="7" width="2.54296875" customWidth="1"/>
    <col min="8" max="8" width="1.90625" customWidth="1"/>
    <col min="9" max="9" width="1.6328125" customWidth="1"/>
    <col min="10" max="10" width="2.1796875" customWidth="1"/>
    <col min="11" max="11" width="1.90625" customWidth="1"/>
    <col min="12" max="12" width="2.1796875" customWidth="1"/>
    <col min="13" max="13" width="2.453125" customWidth="1"/>
  </cols>
  <sheetData>
    <row r="1" spans="2:17">
      <c r="C1" t="s">
        <v>1</v>
      </c>
    </row>
    <row r="2" spans="2:17">
      <c r="B2" s="1" t="s">
        <v>0</v>
      </c>
      <c r="C2" s="2" t="str">
        <f t="array" ref="C2">MID(B2,MATCH(TRUE,ISNUMBER(VALUE(MID(B2,ROW($1:$255),1))),0),SUM(--(ISNUMBER(VALUE(MID(SUBSTITUTE(B2,"X",""),ROW($1:$255),1)))))+2)</f>
        <v>120X40X45</v>
      </c>
      <c r="D2" t="str">
        <f t="array" ref="D2">INDEX(IF(ISNUMBER(MID($B2, ROW($1:$255),1)*1),MID($B$2, ROW($1:$255),1),""),COLUMN(A:A))</f>
        <v/>
      </c>
      <c r="N2" t="str">
        <f t="array" ref="N2">INDEX(IF(ISNUMBER(MID(MID($B2,SEARCH({1,2,3,4,5,6,7,8,9},$B2)-1,100), ROW($1:$255),1)*1),MID(MID($B2,SEARCH({1,2,3,4,5,6,7,8,9},$B2)-1,100), ROW($1:$255),1),""),COLUMN(K:K))</f>
        <v/>
      </c>
      <c r="O2" s="3">
        <f t="array" ref="O2">IFERROR(VALUE(MID($C2,FIND("|",SUBSTITUTE("X"&amp;$C2,"X","|",COLUMNS($B:B))),FIND("|",SUBSTITUTE($C2&amp;"X","X","|",COLUMNS($B:B)))-FIND("|",SUBSTITUTE("X"&amp;$C2,"X","|",COLUMNS($B:B))))),"")</f>
        <v>120</v>
      </c>
      <c r="P2" s="3">
        <f t="array" ref="P2">IFERROR(VALUE(MID($C2,FIND("|",SUBSTITUTE("X"&amp;$C2,"X","|",COLUMNS($B:C))),FIND("|",SUBSTITUTE($C2&amp;"X","X","|",COLUMNS($B:C)))-FIND("|",SUBSTITUTE("X"&amp;$C2,"X","|",COLUMNS($B:C))))),"")</f>
        <v>40</v>
      </c>
      <c r="Q2" s="3">
        <f t="array" ref="Q2">IFERROR(VALUE(MID($C2,FIND("|",SUBSTITUTE("X"&amp;$C2,"X","|",COLUMNS($B:D))),FIND("|",SUBSTITUTE($C2&amp;"X","X","|",COLUMNS($B:D)))-FIND("|",SUBSTITUTE("X"&amp;$C2,"X","|",COLUMNS($B:D))))),"")</f>
        <v>45</v>
      </c>
    </row>
    <row r="4" spans="2:17">
      <c r="O4" t="s">
        <v>2</v>
      </c>
    </row>
  </sheetData>
  <conditionalFormatting sqref="E2:N2">
    <cfRule type="expression" dxfId="1" priority="1">
      <formula>AND(E2&gt;=0,E2&lt;&gt;"")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2017-09-16T13:28:19Z</dcterms:created>
  <dcterms:modified xsi:type="dcterms:W3CDTF">2017-09-16T18:21:19Z</dcterms:modified>
</cp:coreProperties>
</file>