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460" windowWidth="19420" windowHeight="11020" tabRatio="500" activeTab="1"/>
  </bookViews>
  <sheets>
    <sheet name="Feuil1" sheetId="1" r:id="rId1"/>
    <sheet name="Feuil2" sheetId="2" r:id="rId2"/>
    <sheet name="Feuil3" sheetId="3" r:id="rId3"/>
  </sheets>
  <definedNames>
    <definedName name="dept">Feuil2!$A$10</definedName>
    <definedName name="dept2">Feuil2!$C$2</definedName>
    <definedName name="dept3">Feuil2!$A$21</definedName>
    <definedName name="dept4">Feuil2!$A$30</definedName>
    <definedName name="index">Feuil2!$B$10:$P$10</definedName>
    <definedName name="indexcam">Feuil2!$B$21:$I$21</definedName>
    <definedName name="indextaille">Feuil2!$B$30:$I$30</definedName>
    <definedName name="marques">Feuil2!$B$3:$B$8</definedName>
  </definedNames>
  <calcPr calcId="12451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<sst xmlns="http://schemas.openxmlformats.org/spreadsheetml/2006/main" count="179" uniqueCount="137">
  <si>
    <t>Marque :</t>
  </si>
  <si>
    <t>Année :</t>
  </si>
  <si>
    <t>Model</t>
  </si>
  <si>
    <t>Type de cam :</t>
  </si>
  <si>
    <t>Taille de la cam :</t>
  </si>
  <si>
    <t>Marques</t>
  </si>
  <si>
    <t>HOYT</t>
  </si>
  <si>
    <t>PSE</t>
  </si>
  <si>
    <t>Martin</t>
  </si>
  <si>
    <t>Mathews</t>
  </si>
  <si>
    <t>ULTRA TEC</t>
  </si>
  <si>
    <t>ULTRA Élite</t>
  </si>
  <si>
    <t>Protec</t>
  </si>
  <si>
    <t>ProÉlite</t>
  </si>
  <si>
    <t>BANSHEE</t>
  </si>
  <si>
    <t>VORTEC</t>
  </si>
  <si>
    <t>Supra ME</t>
  </si>
  <si>
    <t>Supra max</t>
  </si>
  <si>
    <t>Dominator</t>
  </si>
  <si>
    <t>Dominator ME</t>
  </si>
  <si>
    <t>Dominator Pro</t>
  </si>
  <si>
    <t>APEX 7</t>
  </si>
  <si>
    <t>APEX 8</t>
  </si>
  <si>
    <t>Martin2005</t>
  </si>
  <si>
    <t>Martin2006</t>
  </si>
  <si>
    <t>Martin2007</t>
  </si>
  <si>
    <t>Cam HOYT</t>
  </si>
  <si>
    <t>CAM 1/2</t>
  </si>
  <si>
    <t>SPIRAL X</t>
  </si>
  <si>
    <t>GTX</t>
  </si>
  <si>
    <t>SPIRAL PRO</t>
  </si>
  <si>
    <t>CAM 1/2+</t>
  </si>
  <si>
    <t>CAM PSE</t>
  </si>
  <si>
    <t>ME</t>
  </si>
  <si>
    <t>SD</t>
  </si>
  <si>
    <t>Cam Mathews</t>
  </si>
  <si>
    <t>Minimax</t>
  </si>
  <si>
    <t>Max</t>
  </si>
  <si>
    <t>Taille cam Hoyt</t>
  </si>
  <si>
    <t>#1</t>
  </si>
  <si>
    <t>#2</t>
  </si>
  <si>
    <t>#3</t>
  </si>
  <si>
    <t>#4</t>
  </si>
  <si>
    <t>#5</t>
  </si>
  <si>
    <t>#6</t>
  </si>
  <si>
    <t>GTX#1</t>
  </si>
  <si>
    <t>Tranche File corde</t>
  </si>
  <si>
    <t>Tranche fil long Control Cable</t>
  </si>
  <si>
    <t>Tranche fil court Control Cable</t>
  </si>
  <si>
    <t>Tranche fil Buss Cable</t>
  </si>
  <si>
    <t>GTX#2</t>
  </si>
  <si>
    <t>GTX#3</t>
  </si>
  <si>
    <t>GTX#4</t>
  </si>
  <si>
    <t>GTX#5</t>
  </si>
  <si>
    <t>GTX#6</t>
  </si>
  <si>
    <t>GTX#7</t>
  </si>
  <si>
    <t>HOYT2000</t>
  </si>
  <si>
    <t>HOYT2001</t>
  </si>
  <si>
    <t>HOYT2002</t>
  </si>
  <si>
    <t>PSE2005</t>
  </si>
  <si>
    <t>PSE2006</t>
  </si>
  <si>
    <t>PSE2007</t>
  </si>
  <si>
    <t>dept</t>
  </si>
  <si>
    <t>dept2</t>
  </si>
  <si>
    <t>dept3</t>
  </si>
  <si>
    <t>Cam Martin</t>
  </si>
  <si>
    <t>dept4</t>
  </si>
  <si>
    <t>Taille cam pse</t>
  </si>
  <si>
    <t>Taille cam Mathiews</t>
  </si>
  <si>
    <t>Taille cam Martin</t>
  </si>
  <si>
    <t>Taille cam tulipe1</t>
  </si>
  <si>
    <t>Taille cam tulipe2</t>
  </si>
  <si>
    <t>Taille cam tulipe3</t>
  </si>
  <si>
    <t>Taille cam tulipe4</t>
  </si>
  <si>
    <t>Cam tulipe1</t>
  </si>
  <si>
    <t>Cam tulipe2</t>
  </si>
  <si>
    <t>Cam tulipe3</t>
  </si>
  <si>
    <t>Cam tulipe4</t>
  </si>
  <si>
    <t>cam1</t>
  </si>
  <si>
    <t>cam2</t>
  </si>
  <si>
    <t>cam3</t>
  </si>
  <si>
    <t>cam4</t>
  </si>
  <si>
    <t>cam5</t>
  </si>
  <si>
    <t>#11</t>
  </si>
  <si>
    <t>#12</t>
  </si>
  <si>
    <t>#13</t>
  </si>
  <si>
    <t>#14</t>
  </si>
  <si>
    <t>#15</t>
  </si>
  <si>
    <t>#16</t>
  </si>
  <si>
    <t>#111</t>
  </si>
  <si>
    <t>#112</t>
  </si>
  <si>
    <t>#113</t>
  </si>
  <si>
    <t>#114</t>
  </si>
  <si>
    <t>#115</t>
  </si>
  <si>
    <t>#116</t>
  </si>
  <si>
    <t>#1111</t>
  </si>
  <si>
    <t>#1112</t>
  </si>
  <si>
    <t>#1113</t>
  </si>
  <si>
    <t>#1114</t>
  </si>
  <si>
    <t>#1115</t>
  </si>
  <si>
    <t>#1116</t>
  </si>
  <si>
    <t>SEX1</t>
  </si>
  <si>
    <t>SEX2</t>
  </si>
  <si>
    <t>SUPRASEX1</t>
  </si>
  <si>
    <t>SUPRASEX2</t>
  </si>
  <si>
    <t>CAMCAM1</t>
  </si>
  <si>
    <t>CAMCAM2</t>
  </si>
  <si>
    <t>CAMCAM3</t>
  </si>
  <si>
    <t>CAMCAM4</t>
  </si>
  <si>
    <t>CAMCAM5</t>
  </si>
  <si>
    <t>CAMELOT1</t>
  </si>
  <si>
    <t>CAMELOT2</t>
  </si>
  <si>
    <t>CAMELOT3</t>
  </si>
  <si>
    <t>CAMELOT4</t>
  </si>
  <si>
    <t>CAMELOT5</t>
  </si>
  <si>
    <t>TAILLE1</t>
  </si>
  <si>
    <t>TAILLE2</t>
  </si>
  <si>
    <t>TAILLE3</t>
  </si>
  <si>
    <t>TAILLE4</t>
  </si>
  <si>
    <t>TAILLE5</t>
  </si>
  <si>
    <t>TAILLE6</t>
  </si>
  <si>
    <t>TAILLE8</t>
  </si>
  <si>
    <t>TAILLE9</t>
  </si>
  <si>
    <t>TAILLE10</t>
  </si>
  <si>
    <t>TAILLE11</t>
  </si>
  <si>
    <t>TAILLE12</t>
  </si>
  <si>
    <t>TAILLE13</t>
  </si>
  <si>
    <t>tulipe12017</t>
  </si>
  <si>
    <t>tulipe12018</t>
  </si>
  <si>
    <t>tulipe22045</t>
  </si>
  <si>
    <t>tulipe22050</t>
  </si>
  <si>
    <t>aaaa</t>
  </si>
  <si>
    <t>bbbb</t>
  </si>
  <si>
    <t>cccc</t>
  </si>
  <si>
    <t>ddd</t>
  </si>
  <si>
    <t>tulipe1</t>
  </si>
  <si>
    <t>tulipe2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</si>
</sst>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450850</xdr:colOff>
      <xdr:row>5</xdr:row>
      <xdr:rowOff>146050</xdr:rowOff>
    </xdr:from>
    <xdr:to>
      <xdr:col>5</xdr:col>
      <xdr:colOff>387350</xdr:colOff>
      <xdr:row>7</xdr:row>
      <xdr:rowOff>19050</xdr:rowOff>
    </xdr:to>
    <xdr:sp macro="" textlink="">
      <xdr:nvSpPr>
        <xdr:cNvPr id="2" name="ZoneTexte 1"/>
        <xdr:cNvSpPr txBox="1"/>
      </xdr:nvSpPr>
      <xdr:spPr>
        <a:xfrm>
          <a:off x="2101850" y="3194050"/>
          <a:ext cx="6540500" cy="109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Donc dans la première liste le choix de la marque d'arc, dans la seconde liste l'année , dans la troisième liste les model suivant la marque et l'année, dans la 4 eme liste le choix de la cam (arc à poulie), puis dans la 5 ème le choix de la taille de la cam qui tien compte du model, de la marque, et de l'année de l'arc (chaque model de chaque année à leur spécificité).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4"/>
  <sheetViews>
    <sheetView showRuler="0" workbookViewId="0">
      <selection activeCell="F4" sqref="F4"/>
    </sheetView>
  </sheetViews>
  <sheetFormatPr baseColWidth="10" defaultColWidth="21.6640625" defaultRowHeight="48" customHeight="1"/>
  <cols>
    <col min="1" max="16384" width="21.6640625" style="2"/>
  </cols>
  <sheetData>
    <row r="2" spans="2:7" ht="48" customHeight="1" thickBot="1">
      <c r="E2" s="2">
        <f>SUMPRODUCT(--ISNUMBER(SEARCH(C3&amp;E3,Feuil2!D2:F9)))</f>
        <v>0</v>
      </c>
    </row>
    <row r="3" spans="2:7" ht="48" customHeight="1" thickBot="1">
      <c r="B3" s="3" t="s">
        <v>0</v>
      </c>
      <c r="C3" s="4" t="s">
        <v>135</v>
      </c>
      <c r="D3" s="5" t="s">
        <v>1</v>
      </c>
      <c r="E3" s="6">
        <v>2017</v>
      </c>
      <c r="F3" s="3" t="s">
        <v>2</v>
      </c>
      <c r="G3" s="4" t="s">
        <v>101</v>
      </c>
    </row>
    <row r="4" spans="2:7" ht="48" customHeight="1" thickBot="1">
      <c r="C4" s="7" t="s">
        <v>3</v>
      </c>
      <c r="D4" s="4" t="s">
        <v>105</v>
      </c>
      <c r="E4" s="3" t="s">
        <v>4</v>
      </c>
      <c r="F4" s="4" t="s">
        <v>115</v>
      </c>
    </row>
  </sheetData>
  <dataValidations count="5">
    <dataValidation type="list" allowBlank="1" showInputMessage="1" showErrorMessage="1" sqref="C3">
      <formula1>marques</formula1>
    </dataValidation>
    <dataValidation type="list" allowBlank="1" showInputMessage="1" showErrorMessage="1" sqref="E3">
      <formula1>OFFSET(dept2,MATCH($C$3,marques,0),,,5)</formula1>
    </dataValidation>
    <dataValidation type="list" allowBlank="1" showInputMessage="1" showErrorMessage="1" sqref="G3">
      <formula1>OFFSET(dept,1,MATCH($C$3&amp;$E$3,index,0),5)</formula1>
    </dataValidation>
    <dataValidation type="list" allowBlank="1" showInputMessage="1" showErrorMessage="1" sqref="D4">
      <formula1>OFFSET(dept3,1,MATCH("*"&amp;$C$3,indexcam,0),5)</formula1>
    </dataValidation>
    <dataValidation type="list" allowBlank="1" showInputMessage="1" showErrorMessage="1" sqref="F4">
      <formula1>OFFSET(dept4,1,MATCH("*"&amp;$C$3,indextaille,0),6)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tabSelected="1" showRuler="0" zoomScale="40" zoomScaleNormal="40" workbookViewId="0">
      <selection activeCell="P7" sqref="P7"/>
    </sheetView>
  </sheetViews>
  <sheetFormatPr baseColWidth="10" defaultColWidth="21.6640625" defaultRowHeight="32" customHeight="1"/>
  <cols>
    <col min="1" max="2" width="21.6640625" style="1"/>
    <col min="3" max="3" width="21.83203125" style="1" customWidth="1"/>
    <col min="4" max="4" width="17.33203125" style="1" customWidth="1"/>
    <col min="5" max="16384" width="21.6640625" style="1"/>
  </cols>
  <sheetData>
    <row r="1" spans="1:14" ht="32" customHeight="1" thickBot="1"/>
    <row r="2" spans="1:14" ht="32" customHeight="1">
      <c r="B2" s="8" t="s">
        <v>5</v>
      </c>
      <c r="C2" s="35" t="s">
        <v>63</v>
      </c>
    </row>
    <row r="3" spans="1:14" ht="32" customHeight="1">
      <c r="B3" s="13" t="s">
        <v>6</v>
      </c>
      <c r="C3" s="34">
        <v>2000</v>
      </c>
      <c r="D3" s="34">
        <v>2001</v>
      </c>
      <c r="E3" s="34">
        <v>2002</v>
      </c>
      <c r="F3" s="34"/>
      <c r="G3" s="34"/>
      <c r="H3" s="34"/>
    </row>
    <row r="4" spans="1:14" ht="32" customHeight="1">
      <c r="B4" s="13" t="s">
        <v>7</v>
      </c>
      <c r="C4" s="34">
        <v>2005</v>
      </c>
      <c r="D4" s="34">
        <v>2006</v>
      </c>
      <c r="E4" s="34">
        <v>2007</v>
      </c>
      <c r="F4" s="34"/>
      <c r="G4" s="34"/>
      <c r="H4" s="34"/>
    </row>
    <row r="5" spans="1:14" ht="32" customHeight="1">
      <c r="B5" s="13" t="s">
        <v>8</v>
      </c>
      <c r="C5" s="34">
        <v>2005</v>
      </c>
      <c r="D5" s="34">
        <v>2006</v>
      </c>
      <c r="E5" s="34">
        <v>2007</v>
      </c>
      <c r="F5" s="34"/>
      <c r="G5" s="34"/>
      <c r="H5" s="34"/>
    </row>
    <row r="6" spans="1:14" ht="32" customHeight="1">
      <c r="B6" s="34" t="s">
        <v>9</v>
      </c>
      <c r="C6" s="34">
        <v>1914</v>
      </c>
      <c r="D6" s="34">
        <v>1915</v>
      </c>
      <c r="E6" s="34">
        <v>1916</v>
      </c>
      <c r="F6" s="34">
        <v>1939</v>
      </c>
      <c r="G6" s="34"/>
      <c r="H6" s="34"/>
    </row>
    <row r="7" spans="1:14" ht="32" customHeight="1">
      <c r="B7" s="34" t="s">
        <v>135</v>
      </c>
      <c r="C7" s="34">
        <v>2017</v>
      </c>
      <c r="D7" s="34">
        <v>2018</v>
      </c>
      <c r="E7" s="34"/>
      <c r="F7" s="34"/>
      <c r="G7" s="34"/>
      <c r="H7" s="34"/>
    </row>
    <row r="8" spans="1:14" ht="32" customHeight="1">
      <c r="B8" s="34" t="s">
        <v>136</v>
      </c>
      <c r="C8" s="34">
        <v>2045</v>
      </c>
      <c r="D8" s="34">
        <v>2050</v>
      </c>
      <c r="E8" s="34"/>
      <c r="F8" s="34"/>
      <c r="G8" s="34"/>
      <c r="H8" s="34"/>
    </row>
    <row r="9" spans="1:14" ht="32" customHeight="1" thickBot="1"/>
    <row r="10" spans="1:14" ht="32" customHeight="1">
      <c r="A10" s="35" t="s">
        <v>62</v>
      </c>
      <c r="B10" s="12" t="s">
        <v>56</v>
      </c>
      <c r="C10" s="11" t="s">
        <v>57</v>
      </c>
      <c r="D10" s="14" t="s">
        <v>58</v>
      </c>
      <c r="E10" s="11" t="s">
        <v>59</v>
      </c>
      <c r="F10" s="11" t="s">
        <v>60</v>
      </c>
      <c r="G10" s="11" t="s">
        <v>61</v>
      </c>
      <c r="H10" s="11" t="s">
        <v>23</v>
      </c>
      <c r="I10" s="11" t="s">
        <v>24</v>
      </c>
      <c r="J10" s="11" t="s">
        <v>25</v>
      </c>
      <c r="K10" s="11" t="s">
        <v>127</v>
      </c>
      <c r="L10" s="11" t="s">
        <v>128</v>
      </c>
      <c r="M10" s="11" t="s">
        <v>129</v>
      </c>
      <c r="N10" s="11" t="s">
        <v>130</v>
      </c>
    </row>
    <row r="11" spans="1:14" ht="32" customHeight="1">
      <c r="B11" s="13" t="s">
        <v>10</v>
      </c>
      <c r="C11" s="9" t="s">
        <v>10</v>
      </c>
      <c r="D11" s="9" t="s">
        <v>10</v>
      </c>
      <c r="E11" s="9" t="s">
        <v>16</v>
      </c>
      <c r="F11" s="9" t="s">
        <v>16</v>
      </c>
      <c r="G11" s="9" t="s">
        <v>17</v>
      </c>
      <c r="H11" s="9" t="s">
        <v>21</v>
      </c>
      <c r="I11" s="9" t="s">
        <v>21</v>
      </c>
      <c r="J11" s="13" t="s">
        <v>21</v>
      </c>
      <c r="K11" s="34" t="s">
        <v>101</v>
      </c>
      <c r="L11" s="34" t="s">
        <v>103</v>
      </c>
      <c r="M11" s="34" t="s">
        <v>131</v>
      </c>
      <c r="N11" s="34" t="s">
        <v>133</v>
      </c>
    </row>
    <row r="12" spans="1:14" ht="32" customHeight="1">
      <c r="B12" s="34" t="s">
        <v>11</v>
      </c>
      <c r="C12" s="34" t="s">
        <v>11</v>
      </c>
      <c r="D12" s="34" t="s">
        <v>11</v>
      </c>
      <c r="E12" s="34" t="s">
        <v>18</v>
      </c>
      <c r="F12" s="34" t="s">
        <v>19</v>
      </c>
      <c r="G12" s="34" t="s">
        <v>20</v>
      </c>
      <c r="H12" s="34" t="s">
        <v>22</v>
      </c>
      <c r="I12" s="34" t="s">
        <v>22</v>
      </c>
      <c r="J12" s="34" t="s">
        <v>22</v>
      </c>
      <c r="K12" s="34" t="s">
        <v>102</v>
      </c>
      <c r="L12" s="34" t="s">
        <v>104</v>
      </c>
      <c r="M12" s="34" t="s">
        <v>132</v>
      </c>
      <c r="N12" s="34" t="s">
        <v>134</v>
      </c>
    </row>
    <row r="13" spans="1:14" ht="32" customHeight="1">
      <c r="B13" s="34" t="s">
        <v>12</v>
      </c>
      <c r="C13" s="34" t="s">
        <v>12</v>
      </c>
      <c r="D13" s="34" t="s">
        <v>12</v>
      </c>
      <c r="E13" s="34"/>
      <c r="F13" s="34"/>
      <c r="G13" s="34"/>
      <c r="H13" s="34"/>
      <c r="I13" s="34"/>
      <c r="J13" s="34"/>
      <c r="K13" s="34"/>
      <c r="L13" s="34"/>
      <c r="M13" s="34"/>
      <c r="N13" s="34"/>
    </row>
    <row r="14" spans="1:14" ht="32" customHeight="1">
      <c r="B14" s="34" t="s">
        <v>13</v>
      </c>
      <c r="C14" s="34" t="s">
        <v>13</v>
      </c>
      <c r="D14" s="34" t="s">
        <v>13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1:14" ht="32" customHeight="1">
      <c r="B15" s="34"/>
      <c r="C15" s="34" t="s">
        <v>14</v>
      </c>
      <c r="D15" s="34" t="s">
        <v>15</v>
      </c>
      <c r="E15" s="34"/>
      <c r="F15" s="34"/>
      <c r="G15" s="34"/>
      <c r="H15" s="34"/>
      <c r="I15" s="34"/>
      <c r="J15" s="34"/>
      <c r="K15" s="34"/>
      <c r="L15" s="34"/>
      <c r="M15" s="34"/>
      <c r="N15" s="34"/>
    </row>
    <row r="16" spans="1:14" ht="32" customHeight="1"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</row>
    <row r="17" spans="1:14" ht="32" customHeight="1"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</row>
    <row r="18" spans="1:14" ht="32" customHeight="1"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</row>
    <row r="20" spans="1:14" ht="32" customHeight="1" thickBot="1"/>
    <row r="21" spans="1:14" ht="32" customHeight="1">
      <c r="A21" s="35" t="s">
        <v>64</v>
      </c>
      <c r="B21" s="12" t="s">
        <v>26</v>
      </c>
      <c r="C21" s="12" t="s">
        <v>32</v>
      </c>
      <c r="D21" s="11" t="s">
        <v>35</v>
      </c>
      <c r="E21" s="11" t="s">
        <v>65</v>
      </c>
      <c r="F21" s="11" t="s">
        <v>74</v>
      </c>
      <c r="G21" s="11" t="s">
        <v>75</v>
      </c>
      <c r="H21" s="11" t="s">
        <v>76</v>
      </c>
      <c r="I21" s="11" t="s">
        <v>77</v>
      </c>
    </row>
    <row r="22" spans="1:14" ht="32" customHeight="1">
      <c r="B22" s="34" t="s">
        <v>27</v>
      </c>
      <c r="C22" s="34" t="s">
        <v>33</v>
      </c>
      <c r="D22" s="34" t="s">
        <v>36</v>
      </c>
      <c r="E22" s="34" t="s">
        <v>78</v>
      </c>
      <c r="F22" s="34" t="s">
        <v>105</v>
      </c>
      <c r="G22" s="34" t="s">
        <v>110</v>
      </c>
      <c r="H22" s="34"/>
      <c r="I22" s="34"/>
    </row>
    <row r="23" spans="1:14" ht="32" customHeight="1">
      <c r="B23" s="34" t="s">
        <v>31</v>
      </c>
      <c r="C23" s="34" t="s">
        <v>34</v>
      </c>
      <c r="D23" s="34" t="s">
        <v>37</v>
      </c>
      <c r="E23" s="34" t="s">
        <v>79</v>
      </c>
      <c r="F23" s="34" t="s">
        <v>106</v>
      </c>
      <c r="G23" s="34" t="s">
        <v>111</v>
      </c>
      <c r="H23" s="34"/>
      <c r="I23" s="34"/>
    </row>
    <row r="24" spans="1:14" ht="32" customHeight="1">
      <c r="B24" s="34" t="s">
        <v>28</v>
      </c>
      <c r="C24" s="34"/>
      <c r="D24" s="34"/>
      <c r="E24" s="34" t="s">
        <v>80</v>
      </c>
      <c r="F24" s="34" t="s">
        <v>107</v>
      </c>
      <c r="G24" s="34" t="s">
        <v>112</v>
      </c>
      <c r="H24" s="34"/>
      <c r="I24" s="34"/>
    </row>
    <row r="25" spans="1:14" ht="32" customHeight="1">
      <c r="B25" s="34" t="s">
        <v>29</v>
      </c>
      <c r="C25" s="34"/>
      <c r="D25" s="34"/>
      <c r="E25" s="34" t="s">
        <v>81</v>
      </c>
      <c r="F25" s="34" t="s">
        <v>108</v>
      </c>
      <c r="G25" s="34" t="s">
        <v>113</v>
      </c>
      <c r="H25" s="34"/>
      <c r="I25" s="34"/>
    </row>
    <row r="26" spans="1:14" ht="32" customHeight="1">
      <c r="B26" s="34" t="s">
        <v>30</v>
      </c>
      <c r="C26" s="34"/>
      <c r="D26" s="34"/>
      <c r="E26" s="34" t="s">
        <v>82</v>
      </c>
      <c r="F26" s="34" t="s">
        <v>109</v>
      </c>
      <c r="G26" s="34" t="s">
        <v>114</v>
      </c>
      <c r="H26" s="34"/>
      <c r="I26" s="34"/>
    </row>
    <row r="27" spans="1:14" ht="32" customHeight="1">
      <c r="B27" s="34"/>
      <c r="C27" s="34"/>
      <c r="D27" s="34"/>
      <c r="E27" s="34"/>
      <c r="F27" s="34"/>
      <c r="G27" s="34"/>
      <c r="H27" s="34"/>
      <c r="I27" s="34"/>
    </row>
    <row r="28" spans="1:14" ht="32" customHeight="1">
      <c r="B28" s="34"/>
      <c r="C28" s="34"/>
      <c r="D28" s="34"/>
      <c r="E28" s="34"/>
      <c r="F28" s="34"/>
      <c r="G28" s="34"/>
      <c r="H28" s="34"/>
      <c r="I28" s="34"/>
    </row>
    <row r="29" spans="1:14" ht="32" customHeight="1" thickBot="1"/>
    <row r="30" spans="1:14" ht="32" customHeight="1">
      <c r="A30" s="35" t="s">
        <v>66</v>
      </c>
      <c r="B30" s="11" t="s">
        <v>38</v>
      </c>
      <c r="C30" s="11" t="s">
        <v>67</v>
      </c>
      <c r="D30" s="11" t="s">
        <v>68</v>
      </c>
      <c r="E30" s="11" t="s">
        <v>69</v>
      </c>
      <c r="F30" s="11" t="s">
        <v>70</v>
      </c>
      <c r="G30" s="11" t="s">
        <v>71</v>
      </c>
      <c r="H30" s="11" t="s">
        <v>72</v>
      </c>
      <c r="I30" s="11" t="s">
        <v>73</v>
      </c>
    </row>
    <row r="31" spans="1:14" ht="32" customHeight="1">
      <c r="B31" s="13" t="s">
        <v>39</v>
      </c>
      <c r="C31" s="34" t="s">
        <v>83</v>
      </c>
      <c r="D31" s="34" t="s">
        <v>89</v>
      </c>
      <c r="E31" s="34" t="s">
        <v>95</v>
      </c>
      <c r="F31" s="34" t="s">
        <v>115</v>
      </c>
      <c r="G31" s="34" t="s">
        <v>121</v>
      </c>
      <c r="H31" s="34"/>
      <c r="I31" s="34"/>
    </row>
    <row r="32" spans="1:14" ht="32" customHeight="1">
      <c r="B32" s="9" t="s">
        <v>40</v>
      </c>
      <c r="C32" s="34" t="s">
        <v>84</v>
      </c>
      <c r="D32" s="34" t="s">
        <v>90</v>
      </c>
      <c r="E32" s="34" t="s">
        <v>96</v>
      </c>
      <c r="F32" s="34" t="s">
        <v>116</v>
      </c>
      <c r="G32" s="34" t="s">
        <v>122</v>
      </c>
      <c r="H32" s="34"/>
      <c r="I32" s="34"/>
    </row>
    <row r="33" spans="2:9" ht="32" customHeight="1">
      <c r="B33" s="9" t="s">
        <v>41</v>
      </c>
      <c r="C33" s="34" t="s">
        <v>85</v>
      </c>
      <c r="D33" s="34" t="s">
        <v>91</v>
      </c>
      <c r="E33" s="34" t="s">
        <v>97</v>
      </c>
      <c r="F33" s="34" t="s">
        <v>117</v>
      </c>
      <c r="G33" s="34" t="s">
        <v>123</v>
      </c>
      <c r="H33" s="34"/>
      <c r="I33" s="34"/>
    </row>
    <row r="34" spans="2:9" ht="32" customHeight="1">
      <c r="B34" s="9" t="s">
        <v>42</v>
      </c>
      <c r="C34" s="34" t="s">
        <v>86</v>
      </c>
      <c r="D34" s="34" t="s">
        <v>92</v>
      </c>
      <c r="E34" s="34" t="s">
        <v>98</v>
      </c>
      <c r="F34" s="34" t="s">
        <v>118</v>
      </c>
      <c r="G34" s="34" t="s">
        <v>124</v>
      </c>
      <c r="H34" s="34"/>
      <c r="I34" s="34"/>
    </row>
    <row r="35" spans="2:9" ht="32" customHeight="1">
      <c r="B35" s="9" t="s">
        <v>43</v>
      </c>
      <c r="C35" s="34" t="s">
        <v>87</v>
      </c>
      <c r="D35" s="34" t="s">
        <v>93</v>
      </c>
      <c r="E35" s="34" t="s">
        <v>99</v>
      </c>
      <c r="F35" s="34" t="s">
        <v>119</v>
      </c>
      <c r="G35" s="34" t="s">
        <v>125</v>
      </c>
      <c r="H35" s="34"/>
      <c r="I35" s="34"/>
    </row>
    <row r="36" spans="2:9" ht="32" customHeight="1" thickBot="1">
      <c r="B36" s="10" t="s">
        <v>44</v>
      </c>
      <c r="C36" s="34" t="s">
        <v>88</v>
      </c>
      <c r="D36" s="34" t="s">
        <v>94</v>
      </c>
      <c r="E36" s="34" t="s">
        <v>100</v>
      </c>
      <c r="F36" s="34" t="s">
        <v>120</v>
      </c>
      <c r="G36" s="34" t="s">
        <v>126</v>
      </c>
      <c r="H36" s="34"/>
      <c r="I36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9"/>
  <sheetViews>
    <sheetView showRuler="0" zoomScale="80" zoomScaleNormal="80" workbookViewId="0">
      <selection activeCell="F18" sqref="F18"/>
    </sheetView>
  </sheetViews>
  <sheetFormatPr baseColWidth="10" defaultRowHeight="15.5"/>
  <sheetData>
    <row r="1" spans="1:16">
      <c r="A1" s="28" t="s">
        <v>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6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</row>
    <row r="3" spans="1:16">
      <c r="A3" s="15" t="s">
        <v>45</v>
      </c>
      <c r="B3" s="25" t="s">
        <v>46</v>
      </c>
      <c r="C3" s="25"/>
      <c r="D3" s="16"/>
      <c r="E3" s="25" t="s">
        <v>47</v>
      </c>
      <c r="F3" s="25"/>
      <c r="G3" s="25"/>
      <c r="H3" s="16"/>
      <c r="I3" s="25" t="s">
        <v>48</v>
      </c>
      <c r="J3" s="25"/>
      <c r="K3" s="25"/>
      <c r="L3" s="16"/>
      <c r="M3" s="25" t="s">
        <v>49</v>
      </c>
      <c r="N3" s="25"/>
      <c r="O3" s="25"/>
      <c r="P3" s="17"/>
    </row>
    <row r="4" spans="1:16">
      <c r="A4" s="18" t="s">
        <v>50</v>
      </c>
      <c r="B4" s="26" t="s">
        <v>46</v>
      </c>
      <c r="C4" s="26"/>
      <c r="D4" s="19">
        <v>29.5</v>
      </c>
      <c r="E4" s="27" t="s">
        <v>47</v>
      </c>
      <c r="F4" s="27"/>
      <c r="G4" s="27"/>
      <c r="H4" s="19">
        <v>20.3</v>
      </c>
      <c r="I4" s="27" t="s">
        <v>48</v>
      </c>
      <c r="J4" s="27"/>
      <c r="K4" s="27"/>
      <c r="L4" s="19">
        <v>10</v>
      </c>
      <c r="M4" s="27" t="s">
        <v>49</v>
      </c>
      <c r="N4" s="27"/>
      <c r="O4" s="27"/>
      <c r="P4" s="20">
        <v>16</v>
      </c>
    </row>
    <row r="5" spans="1:16">
      <c r="A5" s="15" t="s">
        <v>51</v>
      </c>
      <c r="B5" s="25" t="s">
        <v>46</v>
      </c>
      <c r="C5" s="25"/>
      <c r="D5" s="16"/>
      <c r="E5" s="25" t="s">
        <v>47</v>
      </c>
      <c r="F5" s="25"/>
      <c r="G5" s="25"/>
      <c r="H5" s="16"/>
      <c r="I5" s="25" t="s">
        <v>48</v>
      </c>
      <c r="J5" s="25"/>
      <c r="K5" s="25"/>
      <c r="L5" s="16"/>
      <c r="M5" s="25" t="s">
        <v>49</v>
      </c>
      <c r="N5" s="25"/>
      <c r="O5" s="25"/>
      <c r="P5" s="17"/>
    </row>
    <row r="6" spans="1:16">
      <c r="A6" s="18" t="s">
        <v>52</v>
      </c>
      <c r="B6" s="26" t="s">
        <v>46</v>
      </c>
      <c r="C6" s="26"/>
      <c r="D6" s="19">
        <v>31.5</v>
      </c>
      <c r="E6" s="27" t="s">
        <v>47</v>
      </c>
      <c r="F6" s="27"/>
      <c r="G6" s="27"/>
      <c r="H6" s="19">
        <v>25</v>
      </c>
      <c r="I6" s="27" t="s">
        <v>48</v>
      </c>
      <c r="J6" s="27"/>
      <c r="K6" s="27"/>
      <c r="L6" s="19">
        <v>10.5</v>
      </c>
      <c r="M6" s="27" t="s">
        <v>49</v>
      </c>
      <c r="N6" s="27"/>
      <c r="O6" s="27"/>
      <c r="P6" s="20">
        <v>21</v>
      </c>
    </row>
    <row r="7" spans="1:16">
      <c r="A7" s="15" t="s">
        <v>53</v>
      </c>
      <c r="B7" s="25" t="s">
        <v>46</v>
      </c>
      <c r="C7" s="25"/>
      <c r="D7" s="16">
        <v>35</v>
      </c>
      <c r="E7" s="25" t="s">
        <v>47</v>
      </c>
      <c r="F7" s="25"/>
      <c r="G7" s="25"/>
      <c r="H7" s="16">
        <v>26</v>
      </c>
      <c r="I7" s="25" t="s">
        <v>48</v>
      </c>
      <c r="J7" s="25"/>
      <c r="K7" s="25"/>
      <c r="L7" s="16">
        <v>14</v>
      </c>
      <c r="M7" s="25" t="s">
        <v>49</v>
      </c>
      <c r="N7" s="25"/>
      <c r="O7" s="25"/>
      <c r="P7" s="17">
        <v>21</v>
      </c>
    </row>
    <row r="8" spans="1:16">
      <c r="A8" s="18" t="s">
        <v>54</v>
      </c>
      <c r="B8" s="26" t="s">
        <v>46</v>
      </c>
      <c r="C8" s="26"/>
      <c r="D8" s="19"/>
      <c r="E8" s="27" t="s">
        <v>47</v>
      </c>
      <c r="F8" s="27"/>
      <c r="G8" s="27"/>
      <c r="H8" s="19"/>
      <c r="I8" s="27" t="s">
        <v>48</v>
      </c>
      <c r="J8" s="27"/>
      <c r="K8" s="27"/>
      <c r="L8" s="19"/>
      <c r="M8" s="27" t="s">
        <v>49</v>
      </c>
      <c r="N8" s="27"/>
      <c r="O8" s="27"/>
      <c r="P8" s="20"/>
    </row>
    <row r="9" spans="1:16" ht="16" thickBot="1">
      <c r="A9" s="21" t="s">
        <v>55</v>
      </c>
      <c r="B9" s="24" t="s">
        <v>46</v>
      </c>
      <c r="C9" s="24"/>
      <c r="D9" s="22"/>
      <c r="E9" s="24" t="s">
        <v>47</v>
      </c>
      <c r="F9" s="24"/>
      <c r="G9" s="24"/>
      <c r="H9" s="22"/>
      <c r="I9" s="24" t="s">
        <v>48</v>
      </c>
      <c r="J9" s="24"/>
      <c r="K9" s="24"/>
      <c r="L9" s="22"/>
      <c r="M9" s="24" t="s">
        <v>49</v>
      </c>
      <c r="N9" s="24"/>
      <c r="O9" s="24"/>
      <c r="P9" s="23"/>
    </row>
  </sheetData>
  <mergeCells count="29">
    <mergeCell ref="B4:C4"/>
    <mergeCell ref="E4:G4"/>
    <mergeCell ref="I4:K4"/>
    <mergeCell ref="M4:O4"/>
    <mergeCell ref="A1:P2"/>
    <mergeCell ref="B3:C3"/>
    <mergeCell ref="E3:G3"/>
    <mergeCell ref="I3:K3"/>
    <mergeCell ref="M3:O3"/>
    <mergeCell ref="B5:C5"/>
    <mergeCell ref="E5:G5"/>
    <mergeCell ref="I5:K5"/>
    <mergeCell ref="M5:O5"/>
    <mergeCell ref="B6:C6"/>
    <mergeCell ref="E6:G6"/>
    <mergeCell ref="I6:K6"/>
    <mergeCell ref="M6:O6"/>
    <mergeCell ref="B9:C9"/>
    <mergeCell ref="E9:G9"/>
    <mergeCell ref="I9:K9"/>
    <mergeCell ref="M9:O9"/>
    <mergeCell ref="B7:C7"/>
    <mergeCell ref="E7:G7"/>
    <mergeCell ref="I7:K7"/>
    <mergeCell ref="M7:O7"/>
    <mergeCell ref="B8:C8"/>
    <mergeCell ref="E8:G8"/>
    <mergeCell ref="I8:K8"/>
    <mergeCell ref="M8:O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Feuil2</vt:lpstr>
      <vt:lpstr>Feuil3</vt:lpstr>
      <vt:lpstr>dept</vt:lpstr>
      <vt:lpstr>dept2</vt:lpstr>
      <vt:lpstr>dept3</vt:lpstr>
      <vt:lpstr>dept4</vt:lpstr>
      <vt:lpstr>index</vt:lpstr>
      <vt:lpstr>indexcam</vt:lpstr>
      <vt:lpstr>indextaille</vt:lpstr>
      <vt:lpstr>marques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2017-07-01T12:34:37Z</dcterms:created>
  <dcterms:modified xsi:type="dcterms:W3CDTF">2017-07-01T14:36:34Z</dcterms:modified>
</cp:coreProperties>
</file>