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50" windowWidth="19420" windowHeight="11020" activeTab="1"/>
  </bookViews>
  <sheets>
    <sheet name="Feuil1" sheetId="12" r:id="rId1"/>
    <sheet name="base" sheetId="1" r:id="rId2"/>
  </sheets>
  <definedNames>
    <definedName name="_xlnm._FilterDatabase" localSheetId="1" hidden="1">base!#REF!</definedName>
    <definedName name="banques">OFFSET(base!$A$2,,,COUNTIF(base!$A:$A,"&gt;&lt;")-1)</definedName>
    <definedName name="comptes">OFFSET(banques,,1,)</definedName>
    <definedName name="listebanque">OFFSET(base!$H$2,,,COUNTIF(base!$H:$H,"&gt;&lt;")-1)</definedName>
    <definedName name="listeregion">OFFSET(base!$I$2,,,COUNTIF(base!$I:$I,"&gt;&lt;")-1)</definedName>
    <definedName name="regions">OFFSET(banques,,2,)</definedName>
  </definedNames>
  <calcPr calcId="124519" concurrentCalc="0"/>
</workbook>
</file>

<file path=xl/calcChain.xml><?xml version="1.0" encoding="utf-8"?>
<calcChain xmlns="http://schemas.openxmlformats.org/spreadsheetml/2006/main">
  <c r="J10" i="12" a="1"/>
  <c r="J10"/>
  <c r="K10" a="1"/>
  <c r="K10"/>
  <c r="J11" a="1"/>
  <c r="J11"/>
  <c r="K11" a="1"/>
  <c r="K11"/>
  <c r="J12" a="1"/>
  <c r="J12"/>
  <c r="K12" a="1"/>
  <c r="K12"/>
  <c r="J13" a="1"/>
  <c r="J13"/>
  <c r="K13" a="1"/>
  <c r="K13"/>
  <c r="J14" a="1"/>
  <c r="J14"/>
  <c r="K14" a="1"/>
  <c r="K14"/>
  <c r="J15" a="1"/>
  <c r="J15"/>
  <c r="K15" a="1"/>
  <c r="K15"/>
  <c r="J16" a="1"/>
  <c r="J16"/>
  <c r="K16" a="1"/>
  <c r="K16"/>
  <c r="J17" a="1"/>
  <c r="J17"/>
  <c r="K17" a="1"/>
  <c r="K17"/>
  <c r="J18" a="1"/>
  <c r="J18"/>
  <c r="K18" a="1"/>
  <c r="K18"/>
  <c r="J19" a="1"/>
  <c r="J19"/>
  <c r="K19" a="1"/>
  <c r="K19"/>
  <c r="J20" a="1"/>
  <c r="J20"/>
  <c r="K20" a="1"/>
  <c r="K20"/>
  <c r="J21" a="1"/>
  <c r="J21"/>
  <c r="K21" a="1"/>
  <c r="K21"/>
  <c r="D11" a="1"/>
  <c r="D11"/>
  <c r="E11" a="1"/>
  <c r="E11"/>
  <c r="D12" a="1"/>
  <c r="D12"/>
  <c r="E12" a="1"/>
  <c r="E12"/>
  <c r="D13" a="1"/>
  <c r="D13"/>
  <c r="E13" a="1"/>
  <c r="E13"/>
  <c r="D14" a="1"/>
  <c r="D14"/>
  <c r="E14" a="1"/>
  <c r="E14"/>
  <c r="D15" a="1"/>
  <c r="D15"/>
  <c r="E15" a="1"/>
  <c r="E15"/>
  <c r="D16" a="1"/>
  <c r="D16"/>
  <c r="E16" a="1"/>
  <c r="E16"/>
  <c r="D17" a="1"/>
  <c r="D17"/>
  <c r="E17" a="1"/>
  <c r="E17"/>
  <c r="D18" a="1"/>
  <c r="D18"/>
  <c r="E18" a="1"/>
  <c r="E18"/>
  <c r="D19" a="1"/>
  <c r="D19"/>
  <c r="E19" a="1"/>
  <c r="E19"/>
  <c r="D20" a="1"/>
  <c r="D20"/>
  <c r="E20" a="1"/>
  <c r="E20"/>
  <c r="D21" a="1"/>
  <c r="D21"/>
  <c r="E21" a="1"/>
  <c r="E21"/>
  <c r="K3" a="1"/>
  <c r="K3"/>
  <c r="K4" a="1"/>
  <c r="K4"/>
  <c r="K5" a="1"/>
  <c r="K5"/>
  <c r="K6" a="1"/>
  <c r="K6"/>
  <c r="K7" a="1"/>
  <c r="K7"/>
  <c r="K8" a="1"/>
  <c r="K8"/>
  <c r="K9" a="1"/>
  <c r="K9"/>
  <c r="K2" a="1"/>
  <c r="K2"/>
  <c r="J3" a="1"/>
  <c r="J3"/>
  <c r="J4" a="1"/>
  <c r="J4"/>
  <c r="J5" a="1"/>
  <c r="J5"/>
  <c r="J6" a="1"/>
  <c r="J6"/>
  <c r="J7" a="1"/>
  <c r="J7"/>
  <c r="J8" a="1"/>
  <c r="J8"/>
  <c r="J9" a="1"/>
  <c r="J9"/>
  <c r="J2" a="1"/>
  <c r="J2"/>
  <c r="E3" a="1"/>
  <c r="E3"/>
  <c r="E4" a="1"/>
  <c r="E4"/>
  <c r="E5" a="1"/>
  <c r="E5"/>
  <c r="E6" a="1"/>
  <c r="E6"/>
  <c r="E7" a="1"/>
  <c r="E7"/>
  <c r="E8" a="1"/>
  <c r="E8"/>
  <c r="E9" a="1"/>
  <c r="E9"/>
  <c r="E10" a="1"/>
  <c r="E10"/>
  <c r="E2" a="1"/>
  <c r="E2"/>
  <c r="D3" a="1"/>
  <c r="D3"/>
  <c r="D4" a="1"/>
  <c r="D4"/>
  <c r="D5" a="1"/>
  <c r="D5"/>
  <c r="D6" a="1"/>
  <c r="D6"/>
  <c r="D7" a="1"/>
  <c r="D7"/>
  <c r="D8" a="1"/>
  <c r="D8"/>
  <c r="D9" a="1"/>
  <c r="D9"/>
  <c r="D10" a="1"/>
  <c r="D10"/>
  <c r="D2" a="1"/>
  <c r="D2"/>
  <c r="I2" i="1" a="1"/>
  <c r="I2"/>
  <c r="H2" a="1"/>
  <c r="H2"/>
  <c r="H3" l="1" a="1"/>
  <c r="H3"/>
  <c r="H4" a="1"/>
  <c r="H4"/>
  <c r="H5" a="1"/>
  <c r="H5"/>
  <c r="H6" a="1"/>
  <c r="H6"/>
  <c r="H7" a="1"/>
  <c r="H7"/>
  <c r="H8" a="1"/>
  <c r="H8"/>
  <c r="H9" a="1"/>
  <c r="H9"/>
  <c r="H10" a="1"/>
  <c r="H10"/>
  <c r="H11" a="1"/>
  <c r="H11"/>
  <c r="H12" a="1"/>
  <c r="H12"/>
  <c r="H13" a="1"/>
  <c r="H13"/>
  <c r="H14" a="1"/>
  <c r="H14"/>
  <c r="H15" a="1"/>
  <c r="H15"/>
  <c r="H16" a="1"/>
  <c r="H16"/>
  <c r="H17" a="1"/>
  <c r="H17"/>
  <c r="H18" a="1"/>
  <c r="H18"/>
  <c r="H19" a="1"/>
  <c r="H19"/>
  <c r="H20" a="1"/>
  <c r="H20"/>
  <c r="H21" a="1"/>
  <c r="H21"/>
  <c r="H22" a="1"/>
  <c r="H22"/>
  <c r="I3" a="1"/>
  <c r="I3"/>
  <c r="I4" a="1"/>
  <c r="I4"/>
  <c r="I5" a="1"/>
  <c r="I5"/>
  <c r="I6" a="1"/>
  <c r="I6"/>
  <c r="I7" a="1"/>
  <c r="I7"/>
  <c r="I8" a="1"/>
  <c r="I8"/>
  <c r="I9" a="1"/>
  <c r="I9"/>
  <c r="I10" a="1"/>
  <c r="I10"/>
  <c r="I11" a="1"/>
  <c r="I11"/>
  <c r="I12" a="1"/>
  <c r="I12"/>
  <c r="I13" a="1"/>
  <c r="I13"/>
  <c r="I14" a="1"/>
  <c r="I14"/>
  <c r="I15" a="1"/>
  <c r="I15"/>
  <c r="I16" a="1"/>
  <c r="I16"/>
  <c r="I17" a="1"/>
  <c r="I17"/>
  <c r="I18" a="1"/>
  <c r="I18"/>
  <c r="I19" a="1"/>
  <c r="I19"/>
  <c r="I20" a="1"/>
  <c r="I20"/>
  <c r="I21" a="1"/>
  <c r="I21"/>
  <c r="I22" a="1"/>
  <c r="I22"/>
</calcChain>
</file>

<file path=xl/sharedStrings.xml><?xml version="1.0" encoding="utf-8"?>
<sst xmlns="http://schemas.openxmlformats.org/spreadsheetml/2006/main" count="48" uniqueCount="34">
  <si>
    <t>Banque</t>
  </si>
  <si>
    <t>BNP</t>
  </si>
  <si>
    <t>CA</t>
  </si>
  <si>
    <t>CDN</t>
  </si>
  <si>
    <t>SG</t>
  </si>
  <si>
    <t>LCL</t>
  </si>
  <si>
    <t>N° de compte</t>
  </si>
  <si>
    <t>BNP-41364654</t>
  </si>
  <si>
    <t>BNP-45458598</t>
  </si>
  <si>
    <t>LCL-78945612</t>
  </si>
  <si>
    <t>LCL-6547892</t>
  </si>
  <si>
    <t>SG-964556</t>
  </si>
  <si>
    <t>CDN-1234568</t>
  </si>
  <si>
    <t>CA-78965412</t>
  </si>
  <si>
    <t>SG-964786</t>
  </si>
  <si>
    <t>CA-78659812</t>
  </si>
  <si>
    <t>Région</t>
  </si>
  <si>
    <t xml:space="preserve">Est </t>
  </si>
  <si>
    <t>Ouest</t>
  </si>
  <si>
    <t>Centre</t>
  </si>
  <si>
    <t>Nord</t>
  </si>
  <si>
    <t>Sud</t>
  </si>
  <si>
    <t>Choix banque :</t>
  </si>
  <si>
    <t>Choix Région :</t>
  </si>
  <si>
    <t>listebanque</t>
  </si>
  <si>
    <t>listeregion</t>
  </si>
  <si>
    <t xml:space="preserve">les banques et les regions </t>
  </si>
  <si>
    <t xml:space="preserve">sont triées sans double afin de </t>
  </si>
  <si>
    <t xml:space="preserve">ne pas  avoir  de données non presentes </t>
  </si>
  <si>
    <t xml:space="preserve">tu peux rajouter des données ,cest prêt pour des millions de lignes </t>
  </si>
  <si>
    <t>dans les listes  par exemple BAN POP</t>
  </si>
  <si>
    <t>tulipe</t>
  </si>
  <si>
    <t>tu0007</t>
  </si>
  <si>
    <t>Nord ouest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</si>
</sst>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1" fillId="0" borderId="0" xfId="0" applyFont="1" applyBorder="1"/>
    <xf numFmtId="0" fontId="2" fillId="0" borderId="0" xfId="0" applyFont="1"/>
    <xf numFmtId="0" fontId="1" fillId="2" borderId="0" xfId="0" applyFont="1" applyFill="1" applyBorder="1"/>
    <xf numFmtId="0" fontId="1" fillId="2" borderId="0" xfId="0" applyFont="1" applyFill="1"/>
    <xf numFmtId="0" fontId="0" fillId="0" borderId="1" xfId="0" applyBorder="1"/>
    <xf numFmtId="0" fontId="0" fillId="3" borderId="0" xfId="0" applyFill="1"/>
    <xf numFmtId="0" fontId="1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542925</xdr:colOff>
      <xdr:row>0</xdr:row>
      <xdr:rowOff>66675</xdr:rowOff>
    </xdr:from>
    <xdr:to>
      <xdr:col>2</xdr:col>
      <xdr:colOff>981075</xdr:colOff>
      <xdr:row>0</xdr:row>
      <xdr:rowOff>171450</xdr:rowOff>
    </xdr:to>
    <xdr:sp macro="" textlink="">
      <xdr:nvSpPr>
        <xdr:cNvPr id="4" name="Flèche droite 3"/>
        <xdr:cNvSpPr/>
      </xdr:nvSpPr>
      <xdr:spPr>
        <a:xfrm>
          <a:off x="2247900" y="257175"/>
          <a:ext cx="438150" cy="1047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514350</xdr:colOff>
      <xdr:row>0</xdr:row>
      <xdr:rowOff>47625</xdr:rowOff>
    </xdr:from>
    <xdr:to>
      <xdr:col>8</xdr:col>
      <xdr:colOff>952500</xdr:colOff>
      <xdr:row>0</xdr:row>
      <xdr:rowOff>152400</xdr:rowOff>
    </xdr:to>
    <xdr:sp macro="" textlink="">
      <xdr:nvSpPr>
        <xdr:cNvPr id="5" name="Flèche droite 4"/>
        <xdr:cNvSpPr/>
      </xdr:nvSpPr>
      <xdr:spPr>
        <a:xfrm>
          <a:off x="2219325" y="2905125"/>
          <a:ext cx="438150" cy="1047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717550</xdr:colOff>
      <xdr:row>2</xdr:row>
      <xdr:rowOff>95250</xdr:rowOff>
    </xdr:from>
    <xdr:to>
      <xdr:col>10</xdr:col>
      <xdr:colOff>698500</xdr:colOff>
      <xdr:row>2</xdr:row>
      <xdr:rowOff>133350</xdr:rowOff>
    </xdr:to>
    <xdr:cxnSp macro="">
      <xdr:nvCxnSpPr>
        <xdr:cNvPr id="3" name="Connecteur droit avec flèche 2"/>
        <xdr:cNvCxnSpPr/>
      </xdr:nvCxnSpPr>
      <xdr:spPr>
        <a:xfrm rot="10800000">
          <a:off x="7200900" y="463550"/>
          <a:ext cx="1504950" cy="38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171450</xdr:colOff>
      <xdr:row>6</xdr:row>
      <xdr:rowOff>177800</xdr:rowOff>
    </xdr:from>
    <xdr:to>
      <xdr:col>6</xdr:col>
      <xdr:colOff>698500</xdr:colOff>
      <xdr:row>10</xdr:row>
      <xdr:rowOff>114300</xdr:rowOff>
    </xdr:to>
    <xdr:cxnSp macro="">
      <xdr:nvCxnSpPr>
        <xdr:cNvPr id="5" name="Connecteur droit avec flèche 4"/>
        <xdr:cNvCxnSpPr/>
      </xdr:nvCxnSpPr>
      <xdr:spPr>
        <a:xfrm flipV="1">
          <a:off x="2844800" y="1282700"/>
          <a:ext cx="2813050" cy="673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21"/>
  <sheetViews>
    <sheetView workbookViewId="0">
      <selection activeCell="H13" sqref="H13"/>
    </sheetView>
  </sheetViews>
  <sheetFormatPr baseColWidth="10" defaultRowHeight="14.5"/>
  <cols>
    <col min="1" max="1" width="14.1796875" bestFit="1" customWidth="1"/>
    <col min="3" max="3" width="18.453125" customWidth="1"/>
    <col min="4" max="4" width="13" bestFit="1" customWidth="1"/>
    <col min="5" max="5" width="13.453125" bestFit="1" customWidth="1"/>
    <col min="7" max="7" width="16.81640625" customWidth="1"/>
    <col min="8" max="8" width="14.453125" customWidth="1"/>
    <col min="11" max="11" width="25.08984375" customWidth="1"/>
  </cols>
  <sheetData>
    <row r="1" spans="1:15" ht="18.5">
      <c r="A1" s="1" t="s">
        <v>22</v>
      </c>
      <c r="B1" s="8" t="s">
        <v>4</v>
      </c>
      <c r="D1" s="5" t="s">
        <v>6</v>
      </c>
      <c r="E1" s="5" t="s">
        <v>16</v>
      </c>
      <c r="G1" s="1" t="s">
        <v>23</v>
      </c>
      <c r="H1" s="8" t="s">
        <v>19</v>
      </c>
      <c r="J1" s="4" t="s">
        <v>0</v>
      </c>
      <c r="K1" s="5" t="s">
        <v>6</v>
      </c>
      <c r="L1" s="3"/>
      <c r="M1" s="3"/>
      <c r="N1" s="3"/>
      <c r="O1" s="3"/>
    </row>
    <row r="2" spans="1:15">
      <c r="D2" s="6" t="str">
        <f t="array" aca="1" ref="D2" ca="1">IFERROR(INDEX(comptes,SMALL(IF(banques=Feuil1!$B$1,ROW(banques)-1),ROW($A1))),"")</f>
        <v>SG-964556</v>
      </c>
      <c r="E2" s="6" t="str">
        <f t="array" aca="1" ref="E2" ca="1">IFERROR(INDEX(regions,SMALL(IF(banques=Feuil1!$B$1,ROW(banques)-1),ROW($A1))),"")</f>
        <v xml:space="preserve">Est </v>
      </c>
      <c r="J2" s="6" t="str">
        <f t="array" aca="1" ref="J2" ca="1">IFERROR(INDEX(banques,SMALL(IF(regions=Feuil1!$H$1,ROW(banques)-1),ROW($A1))),"")</f>
        <v>LCL</v>
      </c>
      <c r="K2" s="6" t="str">
        <f t="array" aca="1" ref="K2" ca="1">IFERROR(INDEX(comptes,SMALL(IF(regions=Feuil1!$H$1,ROW(banques)-1),ROW($A1))),"")</f>
        <v>LCL-78945612</v>
      </c>
    </row>
    <row r="3" spans="1:15">
      <c r="D3" s="6" t="str">
        <f t="array" aca="1" ref="D3" ca="1">IFERROR(INDEX(comptes,SMALL(IF(banques=Feuil1!$B$1,ROW(banques)-1),ROW($A2))),"")</f>
        <v>SG-964786</v>
      </c>
      <c r="E3" s="6" t="str">
        <f t="array" aca="1" ref="E3" ca="1">IFERROR(INDEX(regions,SMALL(IF(banques=Feuil1!$B$1,ROW(banques)-1),ROW($A2))),"")</f>
        <v>Sud</v>
      </c>
      <c r="J3" s="6" t="str">
        <f t="array" aca="1" ref="J3" ca="1">IFERROR(INDEX(banques,SMALL(IF(regions=Feuil1!$H$1,ROW(banques)-1),ROW($A2))),"")</f>
        <v>CDN</v>
      </c>
      <c r="K3" s="6" t="str">
        <f t="array" aca="1" ref="K3" ca="1">IFERROR(INDEX(comptes,SMALL(IF(regions=Feuil1!$H$1,ROW(banques)-1),ROW($A2))),"")</f>
        <v>CDN-1234568</v>
      </c>
    </row>
    <row r="4" spans="1:15">
      <c r="D4" s="6" t="str">
        <f t="array" aca="1" ref="D4" ca="1">IFERROR(INDEX(comptes,SMALL(IF(banques=Feuil1!$B$1,ROW(banques)-1),ROW($A3))),"")</f>
        <v/>
      </c>
      <c r="E4" s="6" t="str">
        <f t="array" aca="1" ref="E4" ca="1">IFERROR(INDEX(regions,SMALL(IF(banques=Feuil1!$B$1,ROW(banques)-1),ROW($A3))),"")</f>
        <v/>
      </c>
      <c r="J4" s="6" t="str">
        <f t="array" aca="1" ref="J4" ca="1">IFERROR(INDEX(banques,SMALL(IF(regions=Feuil1!$H$1,ROW(banques)-1),ROW($A3))),"")</f>
        <v/>
      </c>
      <c r="K4" s="6" t="str">
        <f t="array" aca="1" ref="K4" ca="1">IFERROR(INDEX(comptes,SMALL(IF(regions=Feuil1!$H$1,ROW(banques)-1),ROW($A3))),"")</f>
        <v/>
      </c>
    </row>
    <row r="5" spans="1:15">
      <c r="D5" s="6" t="str">
        <f t="array" aca="1" ref="D5" ca="1">IFERROR(INDEX(comptes,SMALL(IF(banques=Feuil1!$B$1,ROW(banques)-1),ROW($A4))),"")</f>
        <v/>
      </c>
      <c r="E5" s="6" t="str">
        <f t="array" aca="1" ref="E5" ca="1">IFERROR(INDEX(regions,SMALL(IF(banques=Feuil1!$B$1,ROW(banques)-1),ROW($A4))),"")</f>
        <v/>
      </c>
      <c r="J5" s="6" t="str">
        <f t="array" aca="1" ref="J5" ca="1">IFERROR(INDEX(banques,SMALL(IF(regions=Feuil1!$H$1,ROW(banques)-1),ROW($A4))),"")</f>
        <v/>
      </c>
      <c r="K5" s="6" t="str">
        <f t="array" aca="1" ref="K5" ca="1">IFERROR(INDEX(comptes,SMALL(IF(regions=Feuil1!$H$1,ROW(banques)-1),ROW($A4))),"")</f>
        <v/>
      </c>
    </row>
    <row r="6" spans="1:15">
      <c r="D6" s="6" t="str">
        <f t="array" aca="1" ref="D6" ca="1">IFERROR(INDEX(comptes,SMALL(IF(banques=Feuil1!$B$1,ROW(banques)-1),ROW($A5))),"")</f>
        <v/>
      </c>
      <c r="E6" s="6" t="str">
        <f t="array" aca="1" ref="E6" ca="1">IFERROR(INDEX(regions,SMALL(IF(banques=Feuil1!$B$1,ROW(banques)-1),ROW($A5))),"")</f>
        <v/>
      </c>
      <c r="J6" s="6" t="str">
        <f t="array" aca="1" ref="J6" ca="1">IFERROR(INDEX(banques,SMALL(IF(regions=Feuil1!$H$1,ROW(banques)-1),ROW($A5))),"")</f>
        <v/>
      </c>
      <c r="K6" s="6" t="str">
        <f t="array" aca="1" ref="K6" ca="1">IFERROR(INDEX(comptes,SMALL(IF(regions=Feuil1!$H$1,ROW(banques)-1),ROW($A5))),"")</f>
        <v/>
      </c>
    </row>
    <row r="7" spans="1:15">
      <c r="D7" s="6" t="str">
        <f t="array" aca="1" ref="D7" ca="1">IFERROR(INDEX(comptes,SMALL(IF(banques=Feuil1!$B$1,ROW(banques)-1),ROW($A6))),"")</f>
        <v/>
      </c>
      <c r="E7" s="6" t="str">
        <f t="array" aca="1" ref="E7" ca="1">IFERROR(INDEX(regions,SMALL(IF(banques=Feuil1!$B$1,ROW(banques)-1),ROW($A6))),"")</f>
        <v/>
      </c>
      <c r="J7" s="6" t="str">
        <f t="array" aca="1" ref="J7" ca="1">IFERROR(INDEX(banques,SMALL(IF(regions=Feuil1!$H$1,ROW(banques)-1),ROW($A6))),"")</f>
        <v/>
      </c>
      <c r="K7" s="6" t="str">
        <f t="array" aca="1" ref="K7" ca="1">IFERROR(INDEX(comptes,SMALL(IF(regions=Feuil1!$H$1,ROW(banques)-1),ROW($A6))),"")</f>
        <v/>
      </c>
    </row>
    <row r="8" spans="1:15">
      <c r="D8" s="6" t="str">
        <f t="array" aca="1" ref="D8" ca="1">IFERROR(INDEX(comptes,SMALL(IF(banques=Feuil1!$B$1,ROW(banques)-1),ROW($A7))),"")</f>
        <v/>
      </c>
      <c r="E8" s="6" t="str">
        <f t="array" aca="1" ref="E8" ca="1">IFERROR(INDEX(regions,SMALL(IF(banques=Feuil1!$B$1,ROW(banques)-1),ROW($A7))),"")</f>
        <v/>
      </c>
      <c r="J8" s="6" t="str">
        <f t="array" aca="1" ref="J8" ca="1">IFERROR(INDEX(banques,SMALL(IF(regions=Feuil1!$H$1,ROW(banques)-1),ROW($A7))),"")</f>
        <v/>
      </c>
      <c r="K8" s="6" t="str">
        <f t="array" aca="1" ref="K8" ca="1">IFERROR(INDEX(comptes,SMALL(IF(regions=Feuil1!$H$1,ROW(banques)-1),ROW($A7))),"")</f>
        <v/>
      </c>
    </row>
    <row r="9" spans="1:15">
      <c r="D9" s="6" t="str">
        <f t="array" aca="1" ref="D9" ca="1">IFERROR(INDEX(comptes,SMALL(IF(banques=Feuil1!$B$1,ROW(banques)-1),ROW($A8))),"")</f>
        <v/>
      </c>
      <c r="E9" s="6" t="str">
        <f t="array" aca="1" ref="E9" ca="1">IFERROR(INDEX(regions,SMALL(IF(banques=Feuil1!$B$1,ROW(banques)-1),ROW($A8))),"")</f>
        <v/>
      </c>
      <c r="J9" s="6" t="str">
        <f t="array" aca="1" ref="J9" ca="1">IFERROR(INDEX(banques,SMALL(IF(regions=Feuil1!$H$1,ROW(banques)-1),ROW($A8))),"")</f>
        <v/>
      </c>
      <c r="K9" s="6" t="str">
        <f t="array" aca="1" ref="K9" ca="1">IFERROR(INDEX(comptes,SMALL(IF(regions=Feuil1!$H$1,ROW(banques)-1),ROW($A8))),"")</f>
        <v/>
      </c>
    </row>
    <row r="10" spans="1:15">
      <c r="D10" s="6" t="str">
        <f t="array" aca="1" ref="D10" ca="1">IFERROR(INDEX(comptes,SMALL(IF(banques=Feuil1!$B$1,ROW(banques)-1),ROW($A9))),"")</f>
        <v/>
      </c>
      <c r="E10" s="6" t="str">
        <f t="array" aca="1" ref="E10" ca="1">IFERROR(INDEX(regions,SMALL(IF(banques=Feuil1!$B$1,ROW(banques)-1),ROW($A9))),"")</f>
        <v/>
      </c>
      <c r="J10" s="6" t="str">
        <f t="array" aca="1" ref="J10" ca="1">IFERROR(INDEX(banques,SMALL(IF(regions=Feuil1!$H$1,ROW(banques)-1),ROW($A9))),"")</f>
        <v/>
      </c>
      <c r="K10" s="6" t="str">
        <f t="array" aca="1" ref="K10" ca="1">IFERROR(INDEX(comptes,SMALL(IF(regions=Feuil1!$H$1,ROW(banques)-1),ROW($A9))),"")</f>
        <v/>
      </c>
    </row>
    <row r="11" spans="1:15">
      <c r="D11" s="6" t="str">
        <f t="array" aca="1" ref="D11" ca="1">IFERROR(INDEX(comptes,SMALL(IF(banques=Feuil1!$B$1,ROW(banques)-1),ROW($A10))),"")</f>
        <v/>
      </c>
      <c r="E11" s="6" t="str">
        <f t="array" aca="1" ref="E11" ca="1">IFERROR(INDEX(regions,SMALL(IF(banques=Feuil1!$B$1,ROW(banques)-1),ROW($A10))),"")</f>
        <v/>
      </c>
      <c r="J11" s="6" t="str">
        <f t="array" aca="1" ref="J11" ca="1">IFERROR(INDEX(banques,SMALL(IF(regions=Feuil1!$H$1,ROW(banques)-1),ROW($A10))),"")</f>
        <v/>
      </c>
      <c r="K11" s="6" t="str">
        <f t="array" aca="1" ref="K11" ca="1">IFERROR(INDEX(comptes,SMALL(IF(regions=Feuil1!$H$1,ROW(banques)-1),ROW($A10))),"")</f>
        <v/>
      </c>
    </row>
    <row r="12" spans="1:15">
      <c r="D12" s="6" t="str">
        <f t="array" aca="1" ref="D12" ca="1">IFERROR(INDEX(comptes,SMALL(IF(banques=Feuil1!$B$1,ROW(banques)-1),ROW($A11))),"")</f>
        <v/>
      </c>
      <c r="E12" s="6" t="str">
        <f t="array" aca="1" ref="E12" ca="1">IFERROR(INDEX(regions,SMALL(IF(banques=Feuil1!$B$1,ROW(banques)-1),ROW($A11))),"")</f>
        <v/>
      </c>
      <c r="J12" s="6" t="str">
        <f t="array" aca="1" ref="J12" ca="1">IFERROR(INDEX(banques,SMALL(IF(regions=Feuil1!$H$1,ROW(banques)-1),ROW($A11))),"")</f>
        <v/>
      </c>
      <c r="K12" s="6" t="str">
        <f t="array" aca="1" ref="K12" ca="1">IFERROR(INDEX(comptes,SMALL(IF(regions=Feuil1!$H$1,ROW(banques)-1),ROW($A11))),"")</f>
        <v/>
      </c>
    </row>
    <row r="13" spans="1:15" ht="18.5">
      <c r="D13" s="6" t="str">
        <f t="array" aca="1" ref="D13" ca="1">IFERROR(INDEX(comptes,SMALL(IF(banques=Feuil1!$B$1,ROW(banques)-1),ROW($A12))),"")</f>
        <v/>
      </c>
      <c r="E13" s="6" t="str">
        <f t="array" aca="1" ref="E13" ca="1">IFERROR(INDEX(regions,SMALL(IF(banques=Feuil1!$B$1,ROW(banques)-1),ROW($A12))),"")</f>
        <v/>
      </c>
      <c r="H13" s="3"/>
      <c r="I13" s="3"/>
      <c r="J13" s="6" t="str">
        <f t="array" aca="1" ref="J13" ca="1">IFERROR(INDEX(banques,SMALL(IF(regions=Feuil1!$H$1,ROW(banques)-1),ROW($A12))),"")</f>
        <v/>
      </c>
      <c r="K13" s="6" t="str">
        <f t="array" aca="1" ref="K13" ca="1">IFERROR(INDEX(comptes,SMALL(IF(regions=Feuil1!$H$1,ROW(banques)-1),ROW($A12))),"")</f>
        <v/>
      </c>
      <c r="L13" s="3"/>
      <c r="M13" s="3"/>
      <c r="N13" s="3"/>
      <c r="O13" s="3"/>
    </row>
    <row r="14" spans="1:15">
      <c r="D14" s="6" t="str">
        <f t="array" aca="1" ref="D14" ca="1">IFERROR(INDEX(comptes,SMALL(IF(banques=Feuil1!$B$1,ROW(banques)-1),ROW($A13))),"")</f>
        <v/>
      </c>
      <c r="E14" s="6" t="str">
        <f t="array" aca="1" ref="E14" ca="1">IFERROR(INDEX(regions,SMALL(IF(banques=Feuil1!$B$1,ROW(banques)-1),ROW($A13))),"")</f>
        <v/>
      </c>
      <c r="J14" s="6" t="str">
        <f t="array" aca="1" ref="J14" ca="1">IFERROR(INDEX(banques,SMALL(IF(regions=Feuil1!$H$1,ROW(banques)-1),ROW($A13))),"")</f>
        <v/>
      </c>
      <c r="K14" s="6" t="str">
        <f t="array" aca="1" ref="K14" ca="1">IFERROR(INDEX(comptes,SMALL(IF(regions=Feuil1!$H$1,ROW(banques)-1),ROW($A13))),"")</f>
        <v/>
      </c>
    </row>
    <row r="15" spans="1:15">
      <c r="D15" s="6" t="str">
        <f t="array" aca="1" ref="D15" ca="1">IFERROR(INDEX(comptes,SMALL(IF(banques=Feuil1!$B$1,ROW(banques)-1),ROW($A14))),"")</f>
        <v/>
      </c>
      <c r="E15" s="6" t="str">
        <f t="array" aca="1" ref="E15" ca="1">IFERROR(INDEX(regions,SMALL(IF(banques=Feuil1!$B$1,ROW(banques)-1),ROW($A14))),"")</f>
        <v/>
      </c>
      <c r="J15" s="6" t="str">
        <f t="array" aca="1" ref="J15" ca="1">IFERROR(INDEX(banques,SMALL(IF(regions=Feuil1!$H$1,ROW(banques)-1),ROW($A14))),"")</f>
        <v/>
      </c>
      <c r="K15" s="6" t="str">
        <f t="array" aca="1" ref="K15" ca="1">IFERROR(INDEX(comptes,SMALL(IF(regions=Feuil1!$H$1,ROW(banques)-1),ROW($A14))),"")</f>
        <v/>
      </c>
    </row>
    <row r="16" spans="1:15">
      <c r="D16" s="6" t="str">
        <f t="array" aca="1" ref="D16" ca="1">IFERROR(INDEX(comptes,SMALL(IF(banques=Feuil1!$B$1,ROW(banques)-1),ROW($A15))),"")</f>
        <v/>
      </c>
      <c r="E16" s="6" t="str">
        <f t="array" aca="1" ref="E16" ca="1">IFERROR(INDEX(regions,SMALL(IF(banques=Feuil1!$B$1,ROW(banques)-1),ROW($A15))),"")</f>
        <v/>
      </c>
      <c r="J16" s="6" t="str">
        <f t="array" aca="1" ref="J16" ca="1">IFERROR(INDEX(banques,SMALL(IF(regions=Feuil1!$H$1,ROW(banques)-1),ROW($A15))),"")</f>
        <v/>
      </c>
      <c r="K16" s="6" t="str">
        <f t="array" aca="1" ref="K16" ca="1">IFERROR(INDEX(comptes,SMALL(IF(regions=Feuil1!$H$1,ROW(banques)-1),ROW($A15))),"")</f>
        <v/>
      </c>
    </row>
    <row r="17" spans="4:11">
      <c r="D17" s="6" t="str">
        <f t="array" aca="1" ref="D17" ca="1">IFERROR(INDEX(comptes,SMALL(IF(banques=Feuil1!$B$1,ROW(banques)-1),ROW($A16))),"")</f>
        <v/>
      </c>
      <c r="E17" s="6" t="str">
        <f t="array" aca="1" ref="E17" ca="1">IFERROR(INDEX(regions,SMALL(IF(banques=Feuil1!$B$1,ROW(banques)-1),ROW($A16))),"")</f>
        <v/>
      </c>
      <c r="J17" s="6" t="str">
        <f t="array" aca="1" ref="J17" ca="1">IFERROR(INDEX(banques,SMALL(IF(regions=Feuil1!$H$1,ROW(banques)-1),ROW($A16))),"")</f>
        <v/>
      </c>
      <c r="K17" s="6" t="str">
        <f t="array" aca="1" ref="K17" ca="1">IFERROR(INDEX(comptes,SMALL(IF(regions=Feuil1!$H$1,ROW(banques)-1),ROW($A16))),"")</f>
        <v/>
      </c>
    </row>
    <row r="18" spans="4:11">
      <c r="D18" s="6" t="str">
        <f t="array" aca="1" ref="D18" ca="1">IFERROR(INDEX(comptes,SMALL(IF(banques=Feuil1!$B$1,ROW(banques)-1),ROW($A17))),"")</f>
        <v/>
      </c>
      <c r="E18" s="6" t="str">
        <f t="array" aca="1" ref="E18" ca="1">IFERROR(INDEX(regions,SMALL(IF(banques=Feuil1!$B$1,ROW(banques)-1),ROW($A17))),"")</f>
        <v/>
      </c>
      <c r="J18" s="6" t="str">
        <f t="array" aca="1" ref="J18" ca="1">IFERROR(INDEX(banques,SMALL(IF(regions=Feuil1!$H$1,ROW(banques)-1),ROW($A17))),"")</f>
        <v/>
      </c>
      <c r="K18" s="6" t="str">
        <f t="array" aca="1" ref="K18" ca="1">IFERROR(INDEX(comptes,SMALL(IF(regions=Feuil1!$H$1,ROW(banques)-1),ROW($A17))),"")</f>
        <v/>
      </c>
    </row>
    <row r="19" spans="4:11">
      <c r="D19" s="6" t="str">
        <f t="array" aca="1" ref="D19" ca="1">IFERROR(INDEX(comptes,SMALL(IF(banques=Feuil1!$B$1,ROW(banques)-1),ROW($A18))),"")</f>
        <v/>
      </c>
      <c r="E19" s="6" t="str">
        <f t="array" aca="1" ref="E19" ca="1">IFERROR(INDEX(regions,SMALL(IF(banques=Feuil1!$B$1,ROW(banques)-1),ROW($A18))),"")</f>
        <v/>
      </c>
      <c r="J19" s="6" t="str">
        <f t="array" aca="1" ref="J19" ca="1">IFERROR(INDEX(banques,SMALL(IF(regions=Feuil1!$H$1,ROW(banques)-1),ROW($A18))),"")</f>
        <v/>
      </c>
      <c r="K19" s="6" t="str">
        <f t="array" aca="1" ref="K19" ca="1">IFERROR(INDEX(comptes,SMALL(IF(regions=Feuil1!$H$1,ROW(banques)-1),ROW($A18))),"")</f>
        <v/>
      </c>
    </row>
    <row r="20" spans="4:11">
      <c r="D20" s="6" t="str">
        <f t="array" aca="1" ref="D20" ca="1">IFERROR(INDEX(comptes,SMALL(IF(banques=Feuil1!$B$1,ROW(banques)-1),ROW($A19))),"")</f>
        <v/>
      </c>
      <c r="E20" s="6" t="str">
        <f t="array" aca="1" ref="E20" ca="1">IFERROR(INDEX(regions,SMALL(IF(banques=Feuil1!$B$1,ROW(banques)-1),ROW($A19))),"")</f>
        <v/>
      </c>
      <c r="J20" s="6" t="str">
        <f t="array" aca="1" ref="J20" ca="1">IFERROR(INDEX(banques,SMALL(IF(regions=Feuil1!$H$1,ROW(banques)-1),ROW($A19))),"")</f>
        <v/>
      </c>
      <c r="K20" s="6" t="str">
        <f t="array" aca="1" ref="K20" ca="1">IFERROR(INDEX(comptes,SMALL(IF(regions=Feuil1!$H$1,ROW(banques)-1),ROW($A19))),"")</f>
        <v/>
      </c>
    </row>
    <row r="21" spans="4:11">
      <c r="D21" s="6" t="str">
        <f t="array" aca="1" ref="D21" ca="1">IFERROR(INDEX(comptes,SMALL(IF(banques=Feuil1!$B$1,ROW(banques)-1),ROW($A20))),"")</f>
        <v/>
      </c>
      <c r="E21" s="6" t="str">
        <f t="array" aca="1" ref="E21" ca="1">IFERROR(INDEX(regions,SMALL(IF(banques=Feuil1!$B$1,ROW(banques)-1),ROW($A20))),"")</f>
        <v/>
      </c>
      <c r="J21" s="6" t="str">
        <f t="array" aca="1" ref="J21" ca="1">IFERROR(INDEX(banques,SMALL(IF(regions=Feuil1!$H$1,ROW(banques)-1),ROW($A20))),"")</f>
        <v/>
      </c>
      <c r="K21" s="6" t="str">
        <f t="array" aca="1" ref="K21" ca="1">IFERROR(INDEX(comptes,SMALL(IF(regions=Feuil1!$H$1,ROW(banques)-1),ROW($A20))),"")</f>
        <v/>
      </c>
    </row>
  </sheetData>
  <dataValidations count="2">
    <dataValidation type="list" allowBlank="1" showInputMessage="1" showErrorMessage="1" sqref="H1">
      <formula1>listeregion</formula1>
    </dataValidation>
    <dataValidation type="list" allowBlank="1" showInputMessage="1" showErrorMessage="1" sqref="B1">
      <formula1>listebanque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L22"/>
  <sheetViews>
    <sheetView tabSelected="1" workbookViewId="0">
      <selection activeCell="M19" sqref="M19"/>
    </sheetView>
  </sheetViews>
  <sheetFormatPr baseColWidth="10" defaultRowHeight="14.5"/>
  <cols>
    <col min="1" max="1" width="13.1796875" bestFit="1" customWidth="1"/>
    <col min="2" max="2" width="14.1796875" bestFit="1" customWidth="1"/>
  </cols>
  <sheetData>
    <row r="1" spans="1:12">
      <c r="A1" s="2" t="s">
        <v>0</v>
      </c>
      <c r="B1" s="1" t="s">
        <v>6</v>
      </c>
      <c r="C1" s="1" t="s">
        <v>16</v>
      </c>
      <c r="H1" t="s">
        <v>24</v>
      </c>
      <c r="I1" t="s">
        <v>25</v>
      </c>
    </row>
    <row r="2" spans="1:12">
      <c r="A2" t="s">
        <v>1</v>
      </c>
      <c r="B2" t="s">
        <v>7</v>
      </c>
      <c r="C2" t="s">
        <v>17</v>
      </c>
      <c r="H2" t="str">
        <f t="array" aca="1" ref="H2" ca="1">OFFSET(A$1,MATCH(0,COUNTIF(H$1:H1,banques),0),)</f>
        <v>BNP</v>
      </c>
      <c r="I2" t="str">
        <f t="array" aca="1" ref="I2" ca="1">OFFSET(C$1,MATCH(0,COUNTIF(I$1:I1,regions),0),)</f>
        <v xml:space="preserve">Est </v>
      </c>
      <c r="L2" t="s">
        <v>26</v>
      </c>
    </row>
    <row r="3" spans="1:12">
      <c r="A3" t="s">
        <v>1</v>
      </c>
      <c r="B3" t="s">
        <v>8</v>
      </c>
      <c r="C3" t="s">
        <v>18</v>
      </c>
      <c r="H3" t="str">
        <f t="array" aca="1" ref="H3" ca="1">OFFSET(A$1,MATCH(0,COUNTIF(H$1:H2,banques),0),)</f>
        <v>LCL</v>
      </c>
      <c r="I3" t="str">
        <f t="array" aca="1" ref="I3" ca="1">OFFSET(C$1,MATCH(0,COUNTIF(I$1:I2,regions),0),)</f>
        <v>Ouest</v>
      </c>
      <c r="L3" t="s">
        <v>27</v>
      </c>
    </row>
    <row r="4" spans="1:12">
      <c r="A4" t="s">
        <v>5</v>
      </c>
      <c r="B4" t="s">
        <v>9</v>
      </c>
      <c r="C4" t="s">
        <v>19</v>
      </c>
      <c r="H4" t="str">
        <f t="array" aca="1" ref="H4" ca="1">OFFSET(A$1,MATCH(0,COUNTIF(H$1:H3,banques),0),)</f>
        <v>SG</v>
      </c>
      <c r="I4" t="str">
        <f t="array" aca="1" ref="I4" ca="1">OFFSET(C$1,MATCH(0,COUNTIF(I$1:I3,regions),0),)</f>
        <v>Centre</v>
      </c>
      <c r="L4" t="s">
        <v>28</v>
      </c>
    </row>
    <row r="5" spans="1:12">
      <c r="A5" t="s">
        <v>4</v>
      </c>
      <c r="B5" t="s">
        <v>11</v>
      </c>
      <c r="C5" t="s">
        <v>17</v>
      </c>
      <c r="H5" t="str">
        <f t="array" aca="1" ref="H5" ca="1">OFFSET(A$1,MATCH(0,COUNTIF(H$1:H4,banques),0),)</f>
        <v>CDN</v>
      </c>
      <c r="I5" t="str">
        <f t="array" aca="1" ref="I5" ca="1">OFFSET(C$1,MATCH(0,COUNTIF(I$1:I4,regions),0),)</f>
        <v>Nord</v>
      </c>
      <c r="L5" t="s">
        <v>30</v>
      </c>
    </row>
    <row r="6" spans="1:12">
      <c r="A6" t="s">
        <v>3</v>
      </c>
      <c r="B6" t="s">
        <v>12</v>
      </c>
      <c r="C6" t="s">
        <v>19</v>
      </c>
      <c r="H6" t="str">
        <f t="array" aca="1" ref="H6" ca="1">OFFSET(A$1,MATCH(0,COUNTIF(H$1:H5,banques),0),)</f>
        <v>CA</v>
      </c>
      <c r="I6" t="str">
        <f t="array" aca="1" ref="I6" ca="1">OFFSET(C$1,MATCH(0,COUNTIF(I$1:I5,regions),0),)</f>
        <v>Sud</v>
      </c>
    </row>
    <row r="7" spans="1:12">
      <c r="A7" t="s">
        <v>2</v>
      </c>
      <c r="B7" t="s">
        <v>13</v>
      </c>
      <c r="C7" t="s">
        <v>17</v>
      </c>
      <c r="H7" t="str">
        <f t="array" aca="1" ref="H7" ca="1">OFFSET(A$1,MATCH(0,COUNTIF(H$1:H6,banques),0),)</f>
        <v>tulipe</v>
      </c>
      <c r="I7" t="str">
        <f t="array" aca="1" ref="I7" ca="1">OFFSET(C$1,MATCH(0,COUNTIF(I$1:I6,regions),0),)</f>
        <v>Nord ouest</v>
      </c>
      <c r="L7" t="s">
        <v>29</v>
      </c>
    </row>
    <row r="8" spans="1:12">
      <c r="A8" t="s">
        <v>5</v>
      </c>
      <c r="B8" t="s">
        <v>10</v>
      </c>
      <c r="C8" t="s">
        <v>20</v>
      </c>
      <c r="H8" t="e">
        <f t="array" aca="1" ref="H8" ca="1">OFFSET(A$1,MATCH(0,COUNTIF(H$1:H7,banques),0),)</f>
        <v>#N/A</v>
      </c>
      <c r="I8" t="e">
        <f t="array" aca="1" ref="I8" ca="1">OFFSET(C$1,MATCH(0,COUNTIF(I$1:I7,regions),0),)</f>
        <v>#N/A</v>
      </c>
    </row>
    <row r="9" spans="1:12">
      <c r="A9" t="s">
        <v>4</v>
      </c>
      <c r="B9" t="s">
        <v>14</v>
      </c>
      <c r="C9" t="s">
        <v>21</v>
      </c>
      <c r="H9" t="e">
        <f t="array" aca="1" ref="H9" ca="1">OFFSET(A$1,MATCH(0,COUNTIF(H$1:H8,banques),0),)</f>
        <v>#N/A</v>
      </c>
      <c r="I9" t="e">
        <f t="array" aca="1" ref="I9" ca="1">OFFSET(C$1,MATCH(0,COUNTIF(I$1:I8,regions),0),)</f>
        <v>#N/A</v>
      </c>
    </row>
    <row r="10" spans="1:12">
      <c r="A10" t="s">
        <v>2</v>
      </c>
      <c r="B10" t="s">
        <v>15</v>
      </c>
      <c r="C10" t="s">
        <v>21</v>
      </c>
      <c r="H10" t="e">
        <f t="array" aca="1" ref="H10" ca="1">OFFSET(A$1,MATCH(0,COUNTIF(H$1:H9,banques),0),)</f>
        <v>#N/A</v>
      </c>
      <c r="I10" t="e">
        <f t="array" aca="1" ref="I10" ca="1">OFFSET(C$1,MATCH(0,COUNTIF(I$1:I9,regions),0),)</f>
        <v>#N/A</v>
      </c>
    </row>
    <row r="11" spans="1:12">
      <c r="A11" s="7" t="s">
        <v>31</v>
      </c>
      <c r="B11" s="7" t="s">
        <v>32</v>
      </c>
      <c r="C11" s="7" t="s">
        <v>33</v>
      </c>
      <c r="H11" t="e">
        <f t="array" aca="1" ref="H11" ca="1">OFFSET(A$1,MATCH(0,COUNTIF(H$1:H10,banques),0),)</f>
        <v>#N/A</v>
      </c>
      <c r="I11" t="e">
        <f t="array" aca="1" ref="I11" ca="1">OFFSET(C$1,MATCH(0,COUNTIF(I$1:I10,regions),0),)</f>
        <v>#N/A</v>
      </c>
    </row>
    <row r="12" spans="1:12">
      <c r="H12" t="e">
        <f t="array" aca="1" ref="H12" ca="1">OFFSET(A$1,MATCH(0,COUNTIF(H$1:H11,banques),0),)</f>
        <v>#N/A</v>
      </c>
      <c r="I12" t="e">
        <f t="array" aca="1" ref="I12" ca="1">OFFSET(C$1,MATCH(0,COUNTIF(I$1:I11,regions),0),)</f>
        <v>#N/A</v>
      </c>
    </row>
    <row r="13" spans="1:12">
      <c r="H13" t="e">
        <f t="array" aca="1" ref="H13" ca="1">OFFSET(A$1,MATCH(0,COUNTIF(H$1:H12,banques),0),)</f>
        <v>#N/A</v>
      </c>
      <c r="I13" t="e">
        <f t="array" aca="1" ref="I13" ca="1">OFFSET(C$1,MATCH(0,COUNTIF(I$1:I12,regions),0),)</f>
        <v>#N/A</v>
      </c>
    </row>
    <row r="14" spans="1:12">
      <c r="H14" t="e">
        <f t="array" aca="1" ref="H14" ca="1">OFFSET(A$1,MATCH(0,COUNTIF(H$1:H13,banques),0),)</f>
        <v>#N/A</v>
      </c>
      <c r="I14" t="e">
        <f t="array" aca="1" ref="I14" ca="1">OFFSET(C$1,MATCH(0,COUNTIF(I$1:I13,regions),0),)</f>
        <v>#N/A</v>
      </c>
    </row>
    <row r="15" spans="1:12">
      <c r="H15" t="e">
        <f t="array" aca="1" ref="H15" ca="1">OFFSET(A$1,MATCH(0,COUNTIF(H$1:H14,banques),0),)</f>
        <v>#N/A</v>
      </c>
      <c r="I15" t="e">
        <f t="array" aca="1" ref="I15" ca="1">OFFSET(C$1,MATCH(0,COUNTIF(I$1:I14,regions),0),)</f>
        <v>#N/A</v>
      </c>
    </row>
    <row r="16" spans="1:12">
      <c r="H16" t="e">
        <f t="array" aca="1" ref="H16" ca="1">OFFSET(A$1,MATCH(0,COUNTIF(H$1:H15,banques),0),)</f>
        <v>#N/A</v>
      </c>
      <c r="I16" t="e">
        <f t="array" aca="1" ref="I16" ca="1">OFFSET(C$1,MATCH(0,COUNTIF(I$1:I15,regions),0),)</f>
        <v>#N/A</v>
      </c>
    </row>
    <row r="17" spans="1:9">
      <c r="H17" t="e">
        <f t="array" aca="1" ref="H17" ca="1">OFFSET(A$1,MATCH(0,COUNTIF(H$1:H16,banques),0),)</f>
        <v>#N/A</v>
      </c>
      <c r="I17" t="e">
        <f t="array" aca="1" ref="I17" ca="1">OFFSET(C$1,MATCH(0,COUNTIF(I$1:I16,regions),0),)</f>
        <v>#N/A</v>
      </c>
    </row>
    <row r="18" spans="1:9">
      <c r="H18" t="e">
        <f t="array" aca="1" ref="H18" ca="1">OFFSET(A$1,MATCH(0,COUNTIF(H$1:H17,banques),0),)</f>
        <v>#N/A</v>
      </c>
      <c r="I18" t="e">
        <f t="array" aca="1" ref="I18" ca="1">OFFSET(C$1,MATCH(0,COUNTIF(I$1:I17,regions),0),)</f>
        <v>#N/A</v>
      </c>
    </row>
    <row r="19" spans="1:9">
      <c r="H19" t="e">
        <f t="array" aca="1" ref="H19" ca="1">OFFSET(A$1,MATCH(0,COUNTIF(H$1:H18,banques),0),)</f>
        <v>#N/A</v>
      </c>
      <c r="I19" t="e">
        <f t="array" aca="1" ref="I19" ca="1">OFFSET(C$1,MATCH(0,COUNTIF(I$1:I18,regions),0),)</f>
        <v>#N/A</v>
      </c>
    </row>
    <row r="20" spans="1:9">
      <c r="H20" t="e">
        <f t="array" aca="1" ref="H20" ca="1">OFFSET(A$1,MATCH(0,COUNTIF(H$1:H19,banques),0),)</f>
        <v>#N/A</v>
      </c>
      <c r="I20" t="e">
        <f t="array" aca="1" ref="I20" ca="1">OFFSET(C$1,MATCH(0,COUNTIF(I$1:I19,regions),0),)</f>
        <v>#N/A</v>
      </c>
    </row>
    <row r="21" spans="1:9">
      <c r="H21" t="e">
        <f t="array" aca="1" ref="H21" ca="1">OFFSET(A$1,MATCH(0,COUNTIF(H$1:H20,banques),0),)</f>
        <v>#N/A</v>
      </c>
      <c r="I21" t="e">
        <f t="array" aca="1" ref="I21" ca="1">OFFSET(C$1,MATCH(0,COUNTIF(I$1:I20,regions),0),)</f>
        <v>#N/A</v>
      </c>
    </row>
    <row r="22" spans="1:9">
      <c r="A22" s="1"/>
      <c r="C22" s="1"/>
      <c r="H22" t="e">
        <f t="array" aca="1" ref="H22" ca="1">OFFSET(A$1,MATCH(0,COUNTIF(H$1:H21,banques),0),)</f>
        <v>#N/A</v>
      </c>
      <c r="I22" t="e">
        <f t="array" aca="1" ref="I22" ca="1">OFFSET(C$1,MATCH(0,COUNTIF(I$1:I21,regions),0),)</f>
        <v>#N/A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base</vt:lpstr>
    </vt:vector>
  </TitlesOfParts>
  <Company>Crit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test</dc:creator>
  <cp:lastModifiedBy>tulipe</cp:lastModifiedBy>
  <dcterms:created xsi:type="dcterms:W3CDTF">2017-10-17T13:46:43Z</dcterms:created>
  <dcterms:modified xsi:type="dcterms:W3CDTF">2017-11-24T10:35:46Z</dcterms:modified>
</cp:coreProperties>
</file>