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Feuil1!$A$1:$C$10</definedName>
    <definedName name="date">OFFSET(Feuil1!$A$2,,,COUNT(Feuil1!$A:$A))</definedName>
    <definedName name="mois1">Feuil1!$F$2:$Q$2</definedName>
    <definedName name="ref">OFFSET(date,,1,)</definedName>
    <definedName name="type">OFFSET(date,,2,)</definedName>
  </definedNames>
  <calcPr calcId="124519"/>
</workbook>
</file>

<file path=xl/calcChain.xml><?xml version="1.0" encoding="utf-8"?>
<calcChain xmlns="http://schemas.openxmlformats.org/spreadsheetml/2006/main">
  <c r="F10" i="1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N10" a="1"/>
  <c r="N10" s="1"/>
  <c r="O10" a="1"/>
  <c r="O10" s="1"/>
  <c r="P10" a="1"/>
  <c r="P10" s="1"/>
  <c r="Q10" a="1"/>
  <c r="Q10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N11" a="1"/>
  <c r="N11" s="1"/>
  <c r="O11" a="1"/>
  <c r="O11" s="1"/>
  <c r="P11" a="1"/>
  <c r="P11" s="1"/>
  <c r="Q11" a="1"/>
  <c r="Q11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N9" a="1"/>
  <c r="N9" s="1"/>
  <c r="O9" a="1"/>
  <c r="O9" s="1"/>
  <c r="P9" a="1"/>
  <c r="P9" s="1"/>
  <c r="Q9" a="1"/>
  <c r="Q9" s="1"/>
  <c r="F9" a="1"/>
  <c r="F9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N3" a="1"/>
  <c r="N3" s="1"/>
  <c r="O3" a="1"/>
  <c r="O3" s="1"/>
  <c r="P3" a="1"/>
  <c r="P3" s="1"/>
  <c r="Q3" a="1"/>
  <c r="Q3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F4" a="1"/>
  <c r="F4" s="1"/>
  <c r="F5" a="1"/>
  <c r="F5" s="1"/>
  <c r="F3" a="1"/>
  <c r="F3" s="1"/>
  <c r="F18"/>
  <c r="X2" a="1"/>
  <c r="X2" s="1"/>
  <c r="X3" l="1" a="1"/>
  <c r="X3" s="1"/>
  <c r="X4" l="1" a="1"/>
  <c r="X4" s="1"/>
  <c r="X5" l="1" a="1"/>
  <c r="X5" s="1"/>
  <c r="X6" l="1" a="1"/>
  <c r="X6" s="1"/>
  <c r="X7" s="1" a="1"/>
  <c r="X7" s="1"/>
  <c r="X8" l="1" a="1"/>
  <c r="X8" s="1"/>
  <c r="X9" s="1" a="1"/>
  <c r="X9" s="1"/>
</calcChain>
</file>

<file path=xl/sharedStrings.xml><?xml version="1.0" encoding="utf-8"?>
<sst xmlns="http://schemas.openxmlformats.org/spreadsheetml/2006/main" count="54" uniqueCount="25">
  <si>
    <t>Date</t>
  </si>
  <si>
    <t>Réf</t>
  </si>
  <si>
    <t>type</t>
  </si>
  <si>
    <t>Avion</t>
  </si>
  <si>
    <t>Voiture</t>
  </si>
  <si>
    <t>Train</t>
  </si>
  <si>
    <t>16-2</t>
  </si>
  <si>
    <t>16-3</t>
  </si>
  <si>
    <t>16-4</t>
  </si>
  <si>
    <t>16-6</t>
  </si>
  <si>
    <t>16-7</t>
  </si>
  <si>
    <t>J</t>
  </si>
  <si>
    <t>F</t>
  </si>
  <si>
    <t>M</t>
  </si>
  <si>
    <t>A</t>
  </si>
  <si>
    <t>S</t>
  </si>
  <si>
    <t>O</t>
  </si>
  <si>
    <t>N</t>
  </si>
  <si>
    <t>D</t>
  </si>
  <si>
    <t>Compte 1 fois puisque même référence</t>
  </si>
  <si>
    <t>liste</t>
  </si>
  <si>
    <t>Au</t>
  </si>
  <si>
    <t>Ju</t>
  </si>
  <si>
    <t>Ma</t>
  </si>
  <si>
    <t>avion</t>
  </si>
</sst>
</file>

<file path=xl/styles.xml><?xml version="1.0" encoding="utf-8"?>
<styleSheet xmlns="http://schemas.openxmlformats.org/spreadsheetml/2006/main">
  <numFmts count="1">
    <numFmt numFmtId="164" formatCode="mmm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  <xf numFmtId="0" fontId="0" fillId="0" borderId="1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1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" fontId="4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0" borderId="0" xfId="0" applyFont="1" applyFill="1" applyBorder="1"/>
    <xf numFmtId="14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0" fontId="2" fillId="4" borderId="1" xfId="0" applyFont="1" applyFill="1" applyBorder="1"/>
    <xf numFmtId="14" fontId="0" fillId="5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</xdr:colOff>
      <xdr:row>8</xdr:row>
      <xdr:rowOff>38100</xdr:rowOff>
    </xdr:from>
    <xdr:to>
      <xdr:col>3</xdr:col>
      <xdr:colOff>742950</xdr:colOff>
      <xdr:row>10</xdr:row>
      <xdr:rowOff>127000</xdr:rowOff>
    </xdr:to>
    <xdr:cxnSp macro="">
      <xdr:nvCxnSpPr>
        <xdr:cNvPr id="3" name="Connecteur droit avec flèche 2"/>
        <xdr:cNvCxnSpPr/>
      </xdr:nvCxnSpPr>
      <xdr:spPr>
        <a:xfrm>
          <a:off x="2336800" y="1511300"/>
          <a:ext cx="6921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4"/>
  <sheetViews>
    <sheetView tabSelected="1" workbookViewId="0">
      <selection activeCell="D13" sqref="D13"/>
    </sheetView>
  </sheetViews>
  <sheetFormatPr baseColWidth="10" defaultRowHeight="14.5"/>
  <cols>
    <col min="5" max="5" width="12.81640625" customWidth="1"/>
    <col min="6" max="6" width="10.453125" customWidth="1"/>
    <col min="7" max="17" width="4.453125" customWidth="1"/>
  </cols>
  <sheetData>
    <row r="1" spans="1:24">
      <c r="A1" s="1" t="s">
        <v>0</v>
      </c>
      <c r="B1" s="2" t="s">
        <v>1</v>
      </c>
      <c r="C1" s="2" t="s">
        <v>2</v>
      </c>
      <c r="D1" s="10"/>
      <c r="F1" s="19">
        <v>2015</v>
      </c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X1" t="s">
        <v>20</v>
      </c>
    </row>
    <row r="2" spans="1:24">
      <c r="A2" s="26">
        <v>42046</v>
      </c>
      <c r="B2" s="27" t="s">
        <v>6</v>
      </c>
      <c r="C2" s="28" t="s">
        <v>3</v>
      </c>
      <c r="D2" s="23"/>
      <c r="F2" s="3" t="s">
        <v>11</v>
      </c>
      <c r="G2" s="3" t="s">
        <v>12</v>
      </c>
      <c r="H2" s="3" t="s">
        <v>13</v>
      </c>
      <c r="I2" s="3" t="s">
        <v>14</v>
      </c>
      <c r="J2" s="6" t="s">
        <v>23</v>
      </c>
      <c r="K2" s="13" t="s">
        <v>22</v>
      </c>
      <c r="L2" s="13" t="s">
        <v>11</v>
      </c>
      <c r="M2" s="13" t="s">
        <v>21</v>
      </c>
      <c r="N2" s="13" t="s">
        <v>15</v>
      </c>
      <c r="O2" s="13" t="s">
        <v>16</v>
      </c>
      <c r="P2" s="13" t="s">
        <v>17</v>
      </c>
      <c r="Q2" s="13" t="s">
        <v>18</v>
      </c>
      <c r="X2" t="str">
        <f t="array" aca="1" ref="X2" ca="1">IFERROR(OFFSET(C$1,MATCH(0,COUNTIF(X$1:X1,type),0),),"")</f>
        <v>Avion</v>
      </c>
    </row>
    <row r="3" spans="1:24">
      <c r="A3" s="20">
        <v>42228</v>
      </c>
      <c r="B3" s="21" t="s">
        <v>6</v>
      </c>
      <c r="C3" s="22" t="s">
        <v>4</v>
      </c>
      <c r="D3" s="7"/>
      <c r="E3" s="4" t="s">
        <v>3</v>
      </c>
      <c r="F3">
        <f t="array" aca="1" ref="F3" ca="1">COUNT(IF((MONTH(date)=COLUMN(A:A)*(YEAR(date)=$F$1)*(MATCH(type&amp;ref,type&amp;ref,0)=ROW(ref)-1)*(type=$E3)),1,""))</f>
        <v>0</v>
      </c>
      <c r="G3">
        <f t="array" aca="1" ref="G3" ca="1">COUNT(IF((MONTH(date)=COLUMN(B:B)*(YEAR(date)=$F$1)*(MATCH(type&amp;ref,type&amp;ref,0)=ROW(ref)-1)*(type=$E3)),1,""))</f>
        <v>2</v>
      </c>
      <c r="H3">
        <f t="array" aca="1" ref="H3" ca="1">COUNT(IF((MONTH(date)=COLUMN(C:C)*(YEAR(date)=$F$1)*(MATCH(type&amp;ref,type&amp;ref,0)=ROW(ref)-1)*(type=$E3)),1,""))</f>
        <v>0</v>
      </c>
      <c r="I3">
        <f t="array" aca="1" ref="I3" ca="1">COUNT(IF((MONTH(date)=COLUMN(D:D)*(YEAR(date)=$F$1)*(MATCH(type&amp;ref,type&amp;ref,0)=ROW(ref)-1)*(type=$E3)),1,""))</f>
        <v>0</v>
      </c>
      <c r="J3">
        <f t="array" aca="1" ref="J3" ca="1">COUNT(IF((MONTH(date)=COLUMN(E:E)*(YEAR(date)=$F$1)*(MATCH(type&amp;ref,type&amp;ref,0)=ROW(ref)-1)*(type=$E3)),1,""))</f>
        <v>0</v>
      </c>
      <c r="K3">
        <f t="array" aca="1" ref="K3" ca="1">COUNT(IF((MONTH(date)=COLUMN(F:F)*(YEAR(date)=$F$1)*(MATCH(type&amp;ref,type&amp;ref,0)=ROW(ref)-1)*(type=$E3)),1,""))</f>
        <v>0</v>
      </c>
      <c r="L3">
        <f t="array" aca="1" ref="L3" ca="1">COUNT(IF((MONTH(date)=COLUMN(G:G)*(YEAR(date)=$F$1)*(MATCH(type&amp;ref,type&amp;ref,0)=ROW(ref)-1)*(type=$E3)),1,""))</f>
        <v>0</v>
      </c>
      <c r="M3">
        <f t="array" aca="1" ref="M3" ca="1">COUNT(IF((MONTH(date)=COLUMN(H:H)*(YEAR(date)=$F$1)*(MATCH(type&amp;ref,type&amp;ref,0)=ROW(ref)-1)*(type=$E3)),1,""))</f>
        <v>0</v>
      </c>
      <c r="N3">
        <f t="array" aca="1" ref="N3" ca="1">COUNT(IF((MONTH(date)=COLUMN(I:I)*(YEAR(date)=$F$1)*(MATCH(type&amp;ref,type&amp;ref,0)=ROW(ref)-1)*(type=$E3)),1,""))</f>
        <v>0</v>
      </c>
      <c r="O3">
        <f t="array" aca="1" ref="O3" ca="1">COUNT(IF((MONTH(date)=COLUMN(J:J)*(YEAR(date)=$F$1)*(MATCH(type&amp;ref,type&amp;ref,0)=ROW(ref)-1)*(type=$E3)),1,""))</f>
        <v>0</v>
      </c>
      <c r="P3">
        <f t="array" aca="1" ref="P3" ca="1">COUNT(IF((MONTH(date)=COLUMN(K:K)*(YEAR(date)=$F$1)*(MATCH(type&amp;ref,type&amp;ref,0)=ROW(ref)-1)*(type=$E3)),1,""))</f>
        <v>0</v>
      </c>
      <c r="Q3">
        <f t="array" aca="1" ref="Q3" ca="1">COUNT(IF((MONTH(date)=COLUMN(L:L)*(YEAR(date)=$F$1)*(MATCH(type&amp;ref,type&amp;ref,0)=ROW(ref)-1)*(type=$E3)),1,""))</f>
        <v>0</v>
      </c>
      <c r="X3" t="str">
        <f t="array" aca="1" ref="X3" ca="1">IFERROR(OFFSET(C$1,MATCH(0,COUNTIF(X$1:X2,type),0),),"")</f>
        <v>Voiture</v>
      </c>
    </row>
    <row r="4" spans="1:24">
      <c r="A4" s="26">
        <v>42053</v>
      </c>
      <c r="B4" s="27" t="s">
        <v>7</v>
      </c>
      <c r="C4" s="29" t="s">
        <v>24</v>
      </c>
      <c r="D4" s="12"/>
      <c r="E4" s="4" t="s">
        <v>5</v>
      </c>
      <c r="F4">
        <f t="array" aca="1" ref="F4" ca="1">COUNT(IF((MONTH(date)=COLUMN(A:A)*(YEAR(date)=$F$1)*(MATCH(type&amp;ref,type&amp;ref,0)=ROW(ref)-1)*(type=$E4)),1,""))</f>
        <v>0</v>
      </c>
      <c r="G4">
        <f t="array" aca="1" ref="G4" ca="1">COUNT(IF((MONTH(date)=COLUMN(B:B)*(YEAR(date)=$F$1)*(MATCH(type&amp;ref,type&amp;ref,0)=ROW(ref)-1)*(type=$E4)),1,""))</f>
        <v>0</v>
      </c>
      <c r="H4">
        <f t="array" aca="1" ref="H4" ca="1">COUNT(IF((MONTH(date)=COLUMN(C:C)*(YEAR(date)=$F$1)*(MATCH(type&amp;ref,type&amp;ref,0)=ROW(ref)-1)*(type=$E4)),1,""))</f>
        <v>0</v>
      </c>
      <c r="I4">
        <f t="array" aca="1" ref="I4" ca="1">COUNT(IF((MONTH(date)=COLUMN(D:D)*(YEAR(date)=$F$1)*(MATCH(type&amp;ref,type&amp;ref,0)=ROW(ref)-1)*(type=$E4)),1,""))</f>
        <v>0</v>
      </c>
      <c r="J4">
        <f t="array" aca="1" ref="J4" ca="1">COUNT(IF((MONTH(date)=COLUMN(E:E)*(YEAR(date)=$F$1)*(MATCH(type&amp;ref,type&amp;ref,0)=ROW(ref)-1)*(type=$E4)),1,""))</f>
        <v>0</v>
      </c>
      <c r="K4">
        <f t="array" aca="1" ref="K4" ca="1">COUNT(IF((MONTH(date)=COLUMN(F:F)*(YEAR(date)=$F$1)*(MATCH(type&amp;ref,type&amp;ref,0)=ROW(ref)-1)*(type=$E4)),1,""))</f>
        <v>0</v>
      </c>
      <c r="L4">
        <f t="array" aca="1" ref="L4" ca="1">COUNT(IF((MONTH(date)=COLUMN(G:G)*(YEAR(date)=$F$1)*(MATCH(type&amp;ref,type&amp;ref,0)=ROW(ref)-1)*(type=$E4)),1,""))</f>
        <v>0</v>
      </c>
      <c r="M4">
        <f t="array" aca="1" ref="M4" ca="1">COUNT(IF((MONTH(date)=COLUMN(H:H)*(YEAR(date)=$F$1)*(MATCH(type&amp;ref,type&amp;ref,0)=ROW(ref)-1)*(type=$E4)),1,""))</f>
        <v>0</v>
      </c>
      <c r="N4">
        <f t="array" aca="1" ref="N4" ca="1">COUNT(IF((MONTH(date)=COLUMN(I:I)*(YEAR(date)=$F$1)*(MATCH(type&amp;ref,type&amp;ref,0)=ROW(ref)-1)*(type=$E4)),1,""))</f>
        <v>0</v>
      </c>
      <c r="O4">
        <f t="array" aca="1" ref="O4" ca="1">COUNT(IF((MONTH(date)=COLUMN(J:J)*(YEAR(date)=$F$1)*(MATCH(type&amp;ref,type&amp;ref,0)=ROW(ref)-1)*(type=$E4)),1,""))</f>
        <v>0</v>
      </c>
      <c r="P4">
        <f t="array" aca="1" ref="P4" ca="1">COUNT(IF((MONTH(date)=COLUMN(K:K)*(YEAR(date)=$F$1)*(MATCH(type&amp;ref,type&amp;ref,0)=ROW(ref)-1)*(type=$E4)),1,""))</f>
        <v>0</v>
      </c>
      <c r="Q4">
        <f t="array" aca="1" ref="Q4" ca="1">COUNT(IF((MONTH(date)=COLUMN(L:L)*(YEAR(date)=$F$1)*(MATCH(type&amp;ref,type&amp;ref,0)=ROW(ref)-1)*(type=$E4)),1,""))</f>
        <v>0</v>
      </c>
      <c r="X4" t="str">
        <f t="array" aca="1" ref="X4" ca="1">IFERROR(OFFSET(C$1,MATCH(0,COUNTIF(X$1:X3,type),0),),"")</f>
        <v>Train</v>
      </c>
    </row>
    <row r="5" spans="1:24">
      <c r="A5" s="24">
        <v>42443</v>
      </c>
      <c r="B5" s="25" t="s">
        <v>8</v>
      </c>
      <c r="C5" s="5" t="s">
        <v>5</v>
      </c>
      <c r="D5" s="12"/>
      <c r="E5" s="4" t="s">
        <v>4</v>
      </c>
      <c r="F5">
        <f t="array" aca="1" ref="F5" ca="1">COUNT(IF((MONTH(date)=COLUMN(A:A)*(YEAR(date)=$F$1)*(MATCH(type&amp;ref,type&amp;ref,0)=ROW(ref)-1)*(type=$E5)),1,""))</f>
        <v>0</v>
      </c>
      <c r="G5">
        <f t="array" aca="1" ref="G5" ca="1">COUNT(IF((MONTH(date)=COLUMN(B:B)*(YEAR(date)=$F$1)*(MATCH(type&amp;ref,type&amp;ref,0)=ROW(ref)-1)*(type=$E5)),1,""))</f>
        <v>0</v>
      </c>
      <c r="H5">
        <f t="array" aca="1" ref="H5" ca="1">COUNT(IF((MONTH(date)=COLUMN(C:C)*(YEAR(date)=$F$1)*(MATCH(type&amp;ref,type&amp;ref,0)=ROW(ref)-1)*(type=$E5)),1,""))</f>
        <v>0</v>
      </c>
      <c r="I5">
        <f t="array" aca="1" ref="I5" ca="1">COUNT(IF((MONTH(date)=COLUMN(D:D)*(YEAR(date)=$F$1)*(MATCH(type&amp;ref,type&amp;ref,0)=ROW(ref)-1)*(type=$E5)),1,""))</f>
        <v>0</v>
      </c>
      <c r="J5">
        <f t="array" aca="1" ref="J5" ca="1">COUNT(IF((MONTH(date)=COLUMN(E:E)*(YEAR(date)=$F$1)*(MATCH(type&amp;ref,type&amp;ref,0)=ROW(ref)-1)*(type=$E5)),1,""))</f>
        <v>0</v>
      </c>
      <c r="K5">
        <f t="array" aca="1" ref="K5" ca="1">COUNT(IF((MONTH(date)=COLUMN(F:F)*(YEAR(date)=$F$1)*(MATCH(type&amp;ref,type&amp;ref,0)=ROW(ref)-1)*(type=$E5)),1,""))</f>
        <v>0</v>
      </c>
      <c r="L5">
        <f t="array" aca="1" ref="L5" ca="1">COUNT(IF((MONTH(date)=COLUMN(G:G)*(YEAR(date)=$F$1)*(MATCH(type&amp;ref,type&amp;ref,0)=ROW(ref)-1)*(type=$E5)),1,""))</f>
        <v>0</v>
      </c>
      <c r="M5">
        <f t="array" aca="1" ref="M5" ca="1">COUNT(IF((MONTH(date)=COLUMN(H:H)*(YEAR(date)=$F$1)*(MATCH(type&amp;ref,type&amp;ref,0)=ROW(ref)-1)*(type=$E5)),1,""))</f>
        <v>1</v>
      </c>
      <c r="N5">
        <f t="array" aca="1" ref="N5" ca="1">COUNT(IF((MONTH(date)=COLUMN(I:I)*(YEAR(date)=$F$1)*(MATCH(type&amp;ref,type&amp;ref,0)=ROW(ref)-1)*(type=$E5)),1,""))</f>
        <v>0</v>
      </c>
      <c r="O5">
        <f t="array" aca="1" ref="O5" ca="1">COUNT(IF((MONTH(date)=COLUMN(J:J)*(YEAR(date)=$F$1)*(MATCH(type&amp;ref,type&amp;ref,0)=ROW(ref)-1)*(type=$E5)),1,""))</f>
        <v>0</v>
      </c>
      <c r="P5">
        <f t="array" aca="1" ref="P5" ca="1">COUNT(IF((MONTH(date)=COLUMN(K:K)*(YEAR(date)=$F$1)*(MATCH(type&amp;ref,type&amp;ref,0)=ROW(ref)-1)*(type=$E5)),1,""))</f>
        <v>0</v>
      </c>
      <c r="Q5">
        <f t="array" aca="1" ref="Q5" ca="1">COUNT(IF((MONTH(date)=COLUMN(L:L)*(YEAR(date)=$F$1)*(MATCH(type&amp;ref,type&amp;ref,0)=ROW(ref)-1)*(type=$E5)),1,""))</f>
        <v>0</v>
      </c>
      <c r="X5" t="str">
        <f t="array" aca="1" ref="X5" ca="1">IFERROR(OFFSET(C$1,MATCH(0,COUNTIF(X$1:X4,type),0),),"")</f>
        <v/>
      </c>
    </row>
    <row r="6" spans="1:24">
      <c r="A6" s="24">
        <v>42443</v>
      </c>
      <c r="B6" s="25" t="s">
        <v>8</v>
      </c>
      <c r="C6" s="5" t="s">
        <v>5</v>
      </c>
      <c r="D6" s="7"/>
      <c r="F6" s="8"/>
      <c r="G6" s="7"/>
      <c r="H6" s="7"/>
      <c r="I6" s="7"/>
      <c r="J6" s="7"/>
      <c r="X6" t="str">
        <f t="array" aca="1" ref="X6" ca="1">IFERROR(OFFSET(C$1,MATCH(0,COUNTIF(X$1:X5,type),0),),"")</f>
        <v/>
      </c>
    </row>
    <row r="7" spans="1:24">
      <c r="A7" s="20">
        <v>42231</v>
      </c>
      <c r="B7" s="21" t="s">
        <v>6</v>
      </c>
      <c r="C7" s="22" t="s">
        <v>4</v>
      </c>
      <c r="D7" s="7"/>
      <c r="F7" s="19">
        <v>2016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X7" t="str">
        <f t="array" aca="1" ref="X7" ca="1">IFERROR(OFFSET(C$1,MATCH(0,COUNTIF(X$1:X6,type),0),),"")</f>
        <v/>
      </c>
    </row>
    <row r="8" spans="1:24">
      <c r="A8" s="30">
        <v>42505</v>
      </c>
      <c r="B8" s="31" t="s">
        <v>9</v>
      </c>
      <c r="C8" s="32" t="s">
        <v>4</v>
      </c>
      <c r="D8" s="7"/>
      <c r="F8" s="14" t="s">
        <v>11</v>
      </c>
      <c r="G8" s="14" t="s">
        <v>12</v>
      </c>
      <c r="H8" s="14" t="s">
        <v>13</v>
      </c>
      <c r="I8" s="14" t="s">
        <v>14</v>
      </c>
      <c r="J8" s="15" t="s">
        <v>13</v>
      </c>
      <c r="K8" s="16" t="s">
        <v>11</v>
      </c>
      <c r="L8" s="16" t="s">
        <v>11</v>
      </c>
      <c r="M8" s="16" t="s">
        <v>14</v>
      </c>
      <c r="N8" s="16" t="s">
        <v>15</v>
      </c>
      <c r="O8" s="16" t="s">
        <v>16</v>
      </c>
      <c r="P8" s="16" t="s">
        <v>17</v>
      </c>
      <c r="Q8" s="16" t="s">
        <v>18</v>
      </c>
      <c r="X8" t="str">
        <f t="array" aca="1" ref="X8" ca="1">IFERROR(OFFSET(C$1,MATCH(0,COUNTIF(X$1:X7,type),0),),"")</f>
        <v/>
      </c>
    </row>
    <row r="9" spans="1:24">
      <c r="A9" s="30">
        <v>42505</v>
      </c>
      <c r="B9" s="31" t="s">
        <v>10</v>
      </c>
      <c r="C9" s="32" t="s">
        <v>4</v>
      </c>
      <c r="D9" s="11"/>
      <c r="E9" s="4" t="s">
        <v>3</v>
      </c>
      <c r="F9">
        <f t="array" aca="1" ref="F9" ca="1">COUNT(IF((MONTH(date)=COLUMN(A:A)*(YEAR(date)=$F$7)*(MATCH(type&amp;ref,type&amp;ref,0)=ROW(ref)-1)*(type=$E9)),1,""))</f>
        <v>0</v>
      </c>
      <c r="G9">
        <f t="array" aca="1" ref="G9" ca="1">COUNT(IF((MONTH(date)=COLUMN(B:B)*(YEAR(date)=$F$7)*(MATCH(type&amp;ref,type&amp;ref,0)=ROW(ref)-1)*(type=$E9)),1,""))</f>
        <v>0</v>
      </c>
      <c r="H9">
        <f t="array" aca="1" ref="H9" ca="1">COUNT(IF((MONTH(date)=COLUMN(C:C)*(YEAR(date)=$F$7)*(MATCH(type&amp;ref,type&amp;ref,0)=ROW(ref)-1)*(type=$E9)),1,""))</f>
        <v>0</v>
      </c>
      <c r="I9">
        <f t="array" aca="1" ref="I9" ca="1">COUNT(IF((MONTH(date)=COLUMN(D:D)*(YEAR(date)=$F$7)*(MATCH(type&amp;ref,type&amp;ref,0)=ROW(ref)-1)*(type=$E9)),1,""))</f>
        <v>0</v>
      </c>
      <c r="J9">
        <f t="array" aca="1" ref="J9" ca="1">COUNT(IF((MONTH(date)=COLUMN(E:E)*(YEAR(date)=$F$7)*(MATCH(type&amp;ref,type&amp;ref,0)=ROW(ref)-1)*(type=$E9)),1,""))</f>
        <v>0</v>
      </c>
      <c r="K9">
        <f t="array" aca="1" ref="K9" ca="1">COUNT(IF((MONTH(date)=COLUMN(F:F)*(YEAR(date)=$F$7)*(MATCH(type&amp;ref,type&amp;ref,0)=ROW(ref)-1)*(type=$E9)),1,""))</f>
        <v>0</v>
      </c>
      <c r="L9">
        <f t="array" aca="1" ref="L9" ca="1">COUNT(IF((MONTH(date)=COLUMN(G:G)*(YEAR(date)=$F$7)*(MATCH(type&amp;ref,type&amp;ref,0)=ROW(ref)-1)*(type=$E9)),1,""))</f>
        <v>0</v>
      </c>
      <c r="M9">
        <f t="array" aca="1" ref="M9" ca="1">COUNT(IF((MONTH(date)=COLUMN(H:H)*(YEAR(date)=$F$7)*(MATCH(type&amp;ref,type&amp;ref,0)=ROW(ref)-1)*(type=$E9)),1,""))</f>
        <v>0</v>
      </c>
      <c r="N9">
        <f t="array" aca="1" ref="N9" ca="1">COUNT(IF((MONTH(date)=COLUMN(I:I)*(YEAR(date)=$F$7)*(MATCH(type&amp;ref,type&amp;ref,0)=ROW(ref)-1)*(type=$E9)),1,""))</f>
        <v>0</v>
      </c>
      <c r="O9">
        <f t="array" aca="1" ref="O9" ca="1">COUNT(IF((MONTH(date)=COLUMN(J:J)*(YEAR(date)=$F$7)*(MATCH(type&amp;ref,type&amp;ref,0)=ROW(ref)-1)*(type=$E9)),1,""))</f>
        <v>0</v>
      </c>
      <c r="P9">
        <f t="array" aca="1" ref="P9" ca="1">COUNT(IF((MONTH(date)=COLUMN(K:K)*(YEAR(date)=$F$7)*(MATCH(type&amp;ref,type&amp;ref,0)=ROW(ref)-1)*(type=$E9)),1,""))</f>
        <v>0</v>
      </c>
      <c r="Q9">
        <f t="array" aca="1" ref="Q9" ca="1">COUNT(IF((MONTH(date)=COLUMN(L:L)*(YEAR(date)=$F$7)*(MATCH(type&amp;ref,type&amp;ref,0)=ROW(ref)-1)*(type=$E9)),1,""))</f>
        <v>0</v>
      </c>
      <c r="X9" t="str">
        <f t="array" aca="1" ref="X9" ca="1">IFERROR(OFFSET(C$1,MATCH(0,COUNTIF(X$1:X8,type),0),),"")</f>
        <v/>
      </c>
    </row>
    <row r="10" spans="1:24">
      <c r="A10" s="26">
        <v>42052</v>
      </c>
      <c r="B10" s="27" t="s">
        <v>6</v>
      </c>
      <c r="C10" s="28" t="s">
        <v>3</v>
      </c>
      <c r="D10" s="7"/>
      <c r="E10" s="4" t="s">
        <v>5</v>
      </c>
      <c r="F10">
        <f t="array" aca="1" ref="F10" ca="1">COUNT(IF((MONTH(date)=COLUMN(A:A)*(YEAR(date)=$F$7)*(MATCH(type&amp;ref,type&amp;ref,0)=ROW(ref)-1)*(type=$E10)),1,""))</f>
        <v>0</v>
      </c>
      <c r="G10">
        <f t="array" aca="1" ref="G10" ca="1">COUNT(IF((MONTH(date)=COLUMN(B:B)*(YEAR(date)=$F$7)*(MATCH(type&amp;ref,type&amp;ref,0)=ROW(ref)-1)*(type=$E10)),1,""))</f>
        <v>0</v>
      </c>
      <c r="H10">
        <f t="array" aca="1" ref="H10" ca="1">COUNT(IF((MONTH(date)=COLUMN(C:C)*(YEAR(date)=$F$7)*(MATCH(type&amp;ref,type&amp;ref,0)=ROW(ref)-1)*(type=$E10)),1,""))</f>
        <v>1</v>
      </c>
      <c r="I10">
        <f t="array" aca="1" ref="I10" ca="1">COUNT(IF((MONTH(date)=COLUMN(D:D)*(YEAR(date)=$F$7)*(MATCH(type&amp;ref,type&amp;ref,0)=ROW(ref)-1)*(type=$E10)),1,""))</f>
        <v>0</v>
      </c>
      <c r="J10">
        <f t="array" aca="1" ref="J10" ca="1">COUNT(IF((MONTH(date)=COLUMN(E:E)*(YEAR(date)=$F$7)*(MATCH(type&amp;ref,type&amp;ref,0)=ROW(ref)-1)*(type=$E10)),1,""))</f>
        <v>0</v>
      </c>
      <c r="K10">
        <f t="array" aca="1" ref="K10" ca="1">COUNT(IF((MONTH(date)=COLUMN(F:F)*(YEAR(date)=$F$7)*(MATCH(type&amp;ref,type&amp;ref,0)=ROW(ref)-1)*(type=$E10)),1,""))</f>
        <v>0</v>
      </c>
      <c r="L10">
        <f t="array" aca="1" ref="L10" ca="1">COUNT(IF((MONTH(date)=COLUMN(G:G)*(YEAR(date)=$F$7)*(MATCH(type&amp;ref,type&amp;ref,0)=ROW(ref)-1)*(type=$E10)),1,""))</f>
        <v>0</v>
      </c>
      <c r="M10">
        <f t="array" aca="1" ref="M10" ca="1">COUNT(IF((MONTH(date)=COLUMN(H:H)*(YEAR(date)=$F$7)*(MATCH(type&amp;ref,type&amp;ref,0)=ROW(ref)-1)*(type=$E10)),1,""))</f>
        <v>0</v>
      </c>
      <c r="N10">
        <f t="array" aca="1" ref="N10" ca="1">COUNT(IF((MONTH(date)=COLUMN(I:I)*(YEAR(date)=$F$7)*(MATCH(type&amp;ref,type&amp;ref,0)=ROW(ref)-1)*(type=$E10)),1,""))</f>
        <v>0</v>
      </c>
      <c r="O10">
        <f t="array" aca="1" ref="O10" ca="1">COUNT(IF((MONTH(date)=COLUMN(J:J)*(YEAR(date)=$F$7)*(MATCH(type&amp;ref,type&amp;ref,0)=ROW(ref)-1)*(type=$E10)),1,""))</f>
        <v>0</v>
      </c>
      <c r="P10">
        <f t="array" aca="1" ref="P10" ca="1">COUNT(IF((MONTH(date)=COLUMN(K:K)*(YEAR(date)=$F$7)*(MATCH(type&amp;ref,type&amp;ref,0)=ROW(ref)-1)*(type=$E10)),1,""))</f>
        <v>0</v>
      </c>
      <c r="Q10">
        <f t="array" aca="1" ref="Q10" ca="1">COUNT(IF((MONTH(date)=COLUMN(L:L)*(YEAR(date)=$F$7)*(MATCH(type&amp;ref,type&amp;ref,0)=ROW(ref)-1)*(type=$E10)),1,""))</f>
        <v>0</v>
      </c>
    </row>
    <row r="11" spans="1:24">
      <c r="A11" s="9"/>
      <c r="B11" s="17"/>
      <c r="C11" s="7"/>
      <c r="D11" s="7"/>
      <c r="E11" s="4" t="s">
        <v>4</v>
      </c>
      <c r="F11">
        <f t="array" aca="1" ref="F11" ca="1">COUNT(IF((MONTH(date)=COLUMN(A:A)*(YEAR(date)=$F$7)*(MATCH(type&amp;ref,type&amp;ref,0)=ROW(ref)-1)*(type=$E11)),1,""))</f>
        <v>0</v>
      </c>
      <c r="G11">
        <f t="array" aca="1" ref="G11" ca="1">COUNT(IF((MONTH(date)=COLUMN(B:B)*(YEAR(date)=$F$7)*(MATCH(type&amp;ref,type&amp;ref,0)=ROW(ref)-1)*(type=$E11)),1,""))</f>
        <v>0</v>
      </c>
      <c r="H11">
        <f t="array" aca="1" ref="H11" ca="1">COUNT(IF((MONTH(date)=COLUMN(C:C)*(YEAR(date)=$F$7)*(MATCH(type&amp;ref,type&amp;ref,0)=ROW(ref)-1)*(type=$E11)),1,""))</f>
        <v>0</v>
      </c>
      <c r="I11">
        <f t="array" aca="1" ref="I11" ca="1">COUNT(IF((MONTH(date)=COLUMN(D:D)*(YEAR(date)=$F$7)*(MATCH(type&amp;ref,type&amp;ref,0)=ROW(ref)-1)*(type=$E11)),1,""))</f>
        <v>0</v>
      </c>
      <c r="J11">
        <f t="array" aca="1" ref="J11" ca="1">COUNT(IF((MONTH(date)=COLUMN(E:E)*(YEAR(date)=$F$7)*(MATCH(type&amp;ref,type&amp;ref,0)=ROW(ref)-1)*(type=$E11)),1,""))</f>
        <v>2</v>
      </c>
      <c r="K11">
        <f t="array" aca="1" ref="K11" ca="1">COUNT(IF((MONTH(date)=COLUMN(F:F)*(YEAR(date)=$F$7)*(MATCH(type&amp;ref,type&amp;ref,0)=ROW(ref)-1)*(type=$E11)),1,""))</f>
        <v>0</v>
      </c>
      <c r="L11">
        <f t="array" aca="1" ref="L11" ca="1">COUNT(IF((MONTH(date)=COLUMN(G:G)*(YEAR(date)=$F$7)*(MATCH(type&amp;ref,type&amp;ref,0)=ROW(ref)-1)*(type=$E11)),1,""))</f>
        <v>0</v>
      </c>
      <c r="M11">
        <f t="array" aca="1" ref="M11" ca="1">COUNT(IF((MONTH(date)=COLUMN(H:H)*(YEAR(date)=$F$7)*(MATCH(type&amp;ref,type&amp;ref,0)=ROW(ref)-1)*(type=$E11)),1,""))</f>
        <v>0</v>
      </c>
      <c r="N11">
        <f t="array" aca="1" ref="N11" ca="1">COUNT(IF((MONTH(date)=COLUMN(I:I)*(YEAR(date)=$F$7)*(MATCH(type&amp;ref,type&amp;ref,0)=ROW(ref)-1)*(type=$E11)),1,""))</f>
        <v>0</v>
      </c>
      <c r="O11">
        <f t="array" aca="1" ref="O11" ca="1">COUNT(IF((MONTH(date)=COLUMN(J:J)*(YEAR(date)=$F$7)*(MATCH(type&amp;ref,type&amp;ref,0)=ROW(ref)-1)*(type=$E11)),1,""))</f>
        <v>0</v>
      </c>
      <c r="P11">
        <f t="array" aca="1" ref="P11" ca="1">COUNT(IF((MONTH(date)=COLUMN(K:K)*(YEAR(date)=$F$7)*(MATCH(type&amp;ref,type&amp;ref,0)=ROW(ref)-1)*(type=$E11)),1,""))</f>
        <v>0</v>
      </c>
      <c r="Q11">
        <f t="array" aca="1" ref="Q11" ca="1">COUNT(IF((MONTH(date)=COLUMN(L:L)*(YEAR(date)=$F$7)*(MATCH(type&amp;ref,type&amp;ref,0)=ROW(ref)-1)*(type=$E11)),1,""))</f>
        <v>0</v>
      </c>
    </row>
    <row r="12" spans="1:24">
      <c r="A12" s="9"/>
      <c r="B12" s="17"/>
      <c r="C12" s="7"/>
      <c r="D12" s="7"/>
    </row>
    <row r="13" spans="1:24">
      <c r="A13" s="9"/>
      <c r="B13" s="17"/>
      <c r="C13" s="7"/>
      <c r="D13" s="7"/>
    </row>
    <row r="14" spans="1:24">
      <c r="A14" s="9"/>
      <c r="B14" s="17"/>
      <c r="C14" s="7"/>
      <c r="D14" s="7"/>
      <c r="F14" s="18">
        <v>1</v>
      </c>
      <c r="G14" t="s">
        <v>19</v>
      </c>
    </row>
    <row r="15" spans="1:24">
      <c r="A15" s="9"/>
      <c r="B15" s="17"/>
      <c r="C15" s="7"/>
      <c r="D15" s="7"/>
    </row>
    <row r="16" spans="1:24">
      <c r="A16" s="9"/>
      <c r="B16" s="17"/>
      <c r="C16" s="7"/>
      <c r="D16" s="7"/>
    </row>
    <row r="17" spans="1:6">
      <c r="A17" s="9"/>
      <c r="B17" s="17"/>
      <c r="C17" s="7"/>
      <c r="D17" s="7"/>
    </row>
    <row r="18" spans="1:6">
      <c r="A18" s="9"/>
      <c r="B18" s="17"/>
      <c r="C18" s="7"/>
      <c r="D18" s="7">
        <v>2</v>
      </c>
      <c r="E18" t="s">
        <v>3</v>
      </c>
      <c r="F18">
        <f ca="1">SUMPRODUCT((1/COUNTIF(ref,ref)*(type=E18)*(MONTH(date)=D18)))</f>
        <v>1.5</v>
      </c>
    </row>
    <row r="19" spans="1:6">
      <c r="A19" s="9"/>
      <c r="B19" s="17"/>
      <c r="C19" s="7"/>
      <c r="D19" s="7"/>
    </row>
    <row r="20" spans="1:6">
      <c r="A20" s="9"/>
      <c r="B20" s="17"/>
      <c r="C20" s="7"/>
      <c r="D20" s="7"/>
    </row>
    <row r="21" spans="1:6">
      <c r="A21" s="9"/>
      <c r="B21" s="17"/>
      <c r="C21" s="7"/>
      <c r="D21" s="7"/>
    </row>
    <row r="22" spans="1:6">
      <c r="A22" s="9"/>
      <c r="B22" s="17"/>
      <c r="C22" s="7"/>
      <c r="D22" s="7"/>
    </row>
    <row r="23" spans="1:6">
      <c r="A23" s="9"/>
      <c r="B23" s="17"/>
      <c r="C23" s="7"/>
      <c r="D23" s="7"/>
    </row>
    <row r="24" spans="1:6">
      <c r="A24" s="9"/>
      <c r="B24" s="17"/>
      <c r="C24" s="7"/>
      <c r="D24" s="7"/>
    </row>
  </sheetData>
  <autoFilter ref="A1:C10">
    <sortState ref="A2:C10">
      <sortCondition ref="A1:A10"/>
    </sortState>
  </autoFilter>
  <sortState ref="A2:C10">
    <sortCondition ref="A2"/>
  </sortState>
  <mergeCells count="2">
    <mergeCell ref="F1:Q1"/>
    <mergeCell ref="F7:Q7"/>
  </mergeCells>
  <dataValidations count="2">
    <dataValidation type="list" allowBlank="1" showInputMessage="1" showErrorMessage="1" sqref="E18">
      <formula1>OFFSET($X$2,,,COUNTIF($X:$X,"&gt;&lt;")-1)</formula1>
    </dataValidation>
    <dataValidation type="list" allowBlank="1" showInputMessage="1" showErrorMessage="1" sqref="D18">
      <formula1>"1,2,3,4,5,6,7,8,9,10,11,12"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Cavé</dc:creator>
  <cp:lastModifiedBy>tulipe</cp:lastModifiedBy>
  <dcterms:created xsi:type="dcterms:W3CDTF">2016-04-27T20:28:59Z</dcterms:created>
  <dcterms:modified xsi:type="dcterms:W3CDTF">2016-04-28T11:47:31Z</dcterms:modified>
</cp:coreProperties>
</file>