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20" windowHeight="9380"/>
  </bookViews>
  <sheets>
    <sheet name="Calculatrice" sheetId="4" r:id="rId1"/>
  </sheets>
  <definedNames>
    <definedName name="_xlnm.Print_Area" localSheetId="0">Calculatrice!$B$2:$F$15</definedName>
  </definedNames>
  <calcPr calcId="124519"/>
</workbook>
</file>

<file path=xl/calcChain.xml><?xml version="1.0" encoding="utf-8"?>
<calcChain xmlns="http://schemas.openxmlformats.org/spreadsheetml/2006/main">
  <c r="O13" i="4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3"/>
  <c r="O4"/>
  <c r="O5"/>
  <c r="O6"/>
  <c r="O7"/>
  <c r="O8"/>
  <c r="O9"/>
  <c r="O10"/>
  <c r="O11"/>
  <c r="O12"/>
  <c r="O2"/>
  <c r="L23"/>
  <c r="L24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L43" s="1"/>
  <c r="L44" s="1"/>
  <c r="L45" s="1"/>
  <c r="L46" s="1"/>
  <c r="L47" s="1"/>
  <c r="L48" s="1"/>
  <c r="L49" s="1"/>
  <c r="L4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3"/>
  <c r="E11"/>
  <c r="E12"/>
  <c r="I11"/>
  <c r="I13"/>
  <c r="I12"/>
  <c r="E13" l="1"/>
</calcChain>
</file>

<file path=xl/sharedStrings.xml><?xml version="1.0" encoding="utf-8"?>
<sst xmlns="http://schemas.openxmlformats.org/spreadsheetml/2006/main" count="34" uniqueCount="15">
  <si>
    <t>:</t>
  </si>
  <si>
    <t>Période (année)</t>
  </si>
  <si>
    <t>Future valeur de l'épargne</t>
  </si>
  <si>
    <t>Total du capital</t>
  </si>
  <si>
    <t xml:space="preserve">Total des intérêts </t>
  </si>
  <si>
    <t>Calculatrice d'épargne</t>
  </si>
  <si>
    <t>D'épargne maintenant</t>
  </si>
  <si>
    <t>Mensuelle</t>
  </si>
  <si>
    <t>Annuelle</t>
  </si>
  <si>
    <t>Épargne mensuelle</t>
  </si>
  <si>
    <t>Épargne annuelle</t>
  </si>
  <si>
    <t>Taux d'intérêt par an</t>
  </si>
  <si>
    <t>interet</t>
  </si>
  <si>
    <t>capital dep</t>
  </si>
  <si>
    <t>années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</si>
</sst>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71" formatCode="_(* #,##0.00_);_(* \(#,##0.00\);_(* &quot;-&quot;??_);_(@_)"/>
    <numFmt numFmtId="178" formatCode="_(* #,##0_);_(* \(#,##0\);_(* &quot;-&quot;??_);_(@_)"/>
    <numFmt numFmtId="183" formatCode="#,##0.00\ [$€-40C];[Red]\-#,##0.00\ [$€-40C]"/>
  </numFmts>
  <fonts count="8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color indexed="9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</borders>
  <cellStyleXfs count="3">
    <xf numFmtId="0" fontId="0" fillId="0" borderId="0"/>
    <xf numFmtId="17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Fill="1" applyAlignment="1">
      <alignment vertical="center"/>
    </xf>
    <xf numFmtId="10" fontId="4" fillId="0" borderId="1" xfId="2" applyNumberFormat="1" applyFont="1" applyBorder="1" applyAlignment="1">
      <alignment vertical="center"/>
    </xf>
    <xf numFmtId="178" fontId="4" fillId="0" borderId="1" xfId="1" applyNumberFormat="1" applyFont="1" applyBorder="1" applyAlignment="1">
      <alignment vertical="center"/>
    </xf>
    <xf numFmtId="171" fontId="4" fillId="0" borderId="1" xfId="1" applyFont="1" applyBorder="1" applyAlignment="1">
      <alignment vertical="center"/>
    </xf>
    <xf numFmtId="40" fontId="5" fillId="0" borderId="0" xfId="1" applyNumberFormat="1" applyFont="1" applyFill="1" applyBorder="1" applyAlignment="1">
      <alignment horizontal="center" vertical="center"/>
    </xf>
    <xf numFmtId="40" fontId="4" fillId="0" borderId="0" xfId="1" applyNumberFormat="1" applyFont="1" applyFill="1" applyBorder="1" applyAlignment="1">
      <alignment vertical="center"/>
    </xf>
    <xf numFmtId="171" fontId="4" fillId="0" borderId="0" xfId="1" applyFont="1" applyBorder="1" applyAlignment="1">
      <alignment vertical="center"/>
    </xf>
    <xf numFmtId="183" fontId="6" fillId="2" borderId="1" xfId="0" applyNumberFormat="1" applyFont="1" applyFill="1" applyBorder="1"/>
    <xf numFmtId="0" fontId="4" fillId="0" borderId="5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7" fillId="0" borderId="0" xfId="0" applyFont="1" applyBorder="1"/>
    <xf numFmtId="0" fontId="0" fillId="0" borderId="0" xfId="0" applyBorder="1"/>
    <xf numFmtId="0" fontId="4" fillId="0" borderId="7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9" xfId="0" applyFont="1" applyBorder="1" applyAlignment="1">
      <alignment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8" fontId="4" fillId="0" borderId="0" xfId="0" applyNumberFormat="1" applyFont="1" applyAlignment="1">
      <alignment vertical="center"/>
    </xf>
    <xf numFmtId="0" fontId="4" fillId="4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Fill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174"/>
  <sheetViews>
    <sheetView tabSelected="1" workbookViewId="0">
      <selection activeCell="C19" sqref="C19"/>
    </sheetView>
  </sheetViews>
  <sheetFormatPr baseColWidth="10" defaultColWidth="9.08984375" defaultRowHeight="13.5"/>
  <cols>
    <col min="1" max="1" width="9.08984375" style="1"/>
    <col min="2" max="2" width="1.6328125" style="1" customWidth="1"/>
    <col min="3" max="3" width="26.90625" style="1" customWidth="1"/>
    <col min="4" max="4" width="2.36328125" style="1" customWidth="1"/>
    <col min="5" max="5" width="20.6328125" style="1" customWidth="1"/>
    <col min="6" max="6" width="7.90625" style="1" customWidth="1"/>
    <col min="7" max="7" width="26.90625" style="1" customWidth="1"/>
    <col min="8" max="8" width="2.36328125" style="1" customWidth="1"/>
    <col min="9" max="9" width="6.26953125" style="1" customWidth="1"/>
    <col min="10" max="10" width="1.6328125" style="1" customWidth="1"/>
    <col min="11" max="13" width="9.08984375" style="1"/>
    <col min="14" max="14" width="12.7265625" style="1" customWidth="1"/>
    <col min="15" max="16384" width="9.08984375" style="1"/>
  </cols>
  <sheetData>
    <row r="1" spans="2:15" ht="14" thickBot="1">
      <c r="L1" s="1" t="s">
        <v>14</v>
      </c>
      <c r="M1" s="29" t="s">
        <v>12</v>
      </c>
      <c r="N1" s="1" t="s">
        <v>13</v>
      </c>
      <c r="O1" s="27">
        <v>100000</v>
      </c>
    </row>
    <row r="2" spans="2:15" ht="15" customHeight="1">
      <c r="B2" s="23" t="s">
        <v>5</v>
      </c>
      <c r="C2" s="24"/>
      <c r="D2" s="24"/>
      <c r="E2" s="24"/>
      <c r="F2" s="24"/>
      <c r="G2" s="24"/>
      <c r="H2" s="24"/>
      <c r="I2" s="24"/>
      <c r="J2" s="25"/>
      <c r="L2" s="1">
        <v>2016</v>
      </c>
      <c r="M2" s="30">
        <v>0.04</v>
      </c>
      <c r="O2" s="28">
        <f>O$1*(1+M$2)^(L2-L$2)</f>
        <v>100000</v>
      </c>
    </row>
    <row r="3" spans="2:15" ht="15" customHeight="1">
      <c r="B3" s="10"/>
      <c r="C3" s="11"/>
      <c r="D3" s="11"/>
      <c r="E3" s="11"/>
      <c r="F3" s="11"/>
      <c r="G3" s="11"/>
      <c r="H3" s="11"/>
      <c r="I3" s="11"/>
      <c r="J3" s="12"/>
      <c r="L3" s="1">
        <f>L2+1</f>
        <v>2017</v>
      </c>
      <c r="O3" s="28">
        <f t="shared" ref="O3:O49" si="0">O$1*(1+M$2)^(L3-L$2)</f>
        <v>104000</v>
      </c>
    </row>
    <row r="4" spans="2:15" ht="15" customHeight="1">
      <c r="B4" s="10"/>
      <c r="C4" s="22" t="s">
        <v>7</v>
      </c>
      <c r="D4" s="22"/>
      <c r="E4" s="22"/>
      <c r="F4" s="11"/>
      <c r="G4" s="22" t="s">
        <v>8</v>
      </c>
      <c r="H4" s="22"/>
      <c r="I4" s="22"/>
      <c r="J4" s="12"/>
      <c r="L4" s="1">
        <f t="shared" ref="L4:L49" si="1">L3+1</f>
        <v>2018</v>
      </c>
      <c r="O4" s="28">
        <f t="shared" si="0"/>
        <v>108160.00000000001</v>
      </c>
    </row>
    <row r="5" spans="2:15" s="2" customFormat="1" ht="15" customHeight="1">
      <c r="B5" s="13"/>
      <c r="C5" s="14"/>
      <c r="D5" s="14"/>
      <c r="E5" s="14"/>
      <c r="F5" s="15"/>
      <c r="G5" s="14"/>
      <c r="H5" s="14"/>
      <c r="I5" s="14"/>
      <c r="J5" s="16"/>
      <c r="L5" s="1">
        <f t="shared" si="1"/>
        <v>2019</v>
      </c>
      <c r="O5" s="28">
        <f t="shared" si="0"/>
        <v>112486.40000000001</v>
      </c>
    </row>
    <row r="6" spans="2:15" ht="15" customHeight="1">
      <c r="B6" s="10"/>
      <c r="C6" s="17" t="s">
        <v>6</v>
      </c>
      <c r="D6" s="11" t="s">
        <v>0</v>
      </c>
      <c r="E6" s="5">
        <v>100</v>
      </c>
      <c r="F6" s="11"/>
      <c r="G6" s="17" t="s">
        <v>6</v>
      </c>
      <c r="H6" s="11" t="s">
        <v>0</v>
      </c>
      <c r="I6" s="5">
        <v>0</v>
      </c>
      <c r="J6" s="12"/>
      <c r="L6" s="1">
        <f t="shared" si="1"/>
        <v>2020</v>
      </c>
      <c r="O6" s="28">
        <f t="shared" si="0"/>
        <v>116985.85600000001</v>
      </c>
    </row>
    <row r="7" spans="2:15" s="2" customFormat="1" ht="15" customHeight="1">
      <c r="B7" s="13"/>
      <c r="C7" s="17" t="s">
        <v>9</v>
      </c>
      <c r="D7" s="11" t="s">
        <v>0</v>
      </c>
      <c r="E7" s="5"/>
      <c r="F7" s="14"/>
      <c r="G7" s="17" t="s">
        <v>10</v>
      </c>
      <c r="H7" s="11" t="s">
        <v>0</v>
      </c>
      <c r="I7" s="5"/>
      <c r="J7" s="16"/>
      <c r="L7" s="1">
        <f t="shared" si="1"/>
        <v>2021</v>
      </c>
      <c r="M7" s="1"/>
      <c r="N7" s="1"/>
      <c r="O7" s="28">
        <f t="shared" si="0"/>
        <v>121665.29024000003</v>
      </c>
    </row>
    <row r="8" spans="2:15" ht="15" customHeight="1">
      <c r="B8" s="10"/>
      <c r="C8" s="17" t="s">
        <v>11</v>
      </c>
      <c r="D8" s="11" t="s">
        <v>0</v>
      </c>
      <c r="E8" s="3">
        <v>0.05</v>
      </c>
      <c r="F8" s="6"/>
      <c r="G8" s="17" t="s">
        <v>11</v>
      </c>
      <c r="H8" s="11" t="s">
        <v>0</v>
      </c>
      <c r="I8" s="3"/>
      <c r="J8" s="12"/>
      <c r="L8" s="1">
        <f t="shared" si="1"/>
        <v>2022</v>
      </c>
      <c r="O8" s="28">
        <f t="shared" si="0"/>
        <v>126531.90184960004</v>
      </c>
    </row>
    <row r="9" spans="2:15" ht="15" customHeight="1">
      <c r="B9" s="10"/>
      <c r="C9" s="17" t="s">
        <v>1</v>
      </c>
      <c r="D9" s="11" t="s">
        <v>0</v>
      </c>
      <c r="E9" s="4">
        <v>2</v>
      </c>
      <c r="F9" s="7"/>
      <c r="G9" s="17" t="s">
        <v>1</v>
      </c>
      <c r="H9" s="11" t="s">
        <v>0</v>
      </c>
      <c r="I9" s="4"/>
      <c r="J9" s="12"/>
      <c r="L9" s="1">
        <f t="shared" si="1"/>
        <v>2023</v>
      </c>
      <c r="O9" s="28">
        <f t="shared" si="0"/>
        <v>131593.17792358404</v>
      </c>
    </row>
    <row r="10" spans="2:15" ht="15" customHeight="1">
      <c r="B10" s="10"/>
      <c r="C10" s="18"/>
      <c r="D10" s="11"/>
      <c r="E10" s="8"/>
      <c r="F10" s="7"/>
      <c r="G10" s="18"/>
      <c r="H10" s="11"/>
      <c r="I10" s="8"/>
      <c r="J10" s="12"/>
      <c r="L10" s="1">
        <f t="shared" si="1"/>
        <v>2024</v>
      </c>
      <c r="O10" s="28">
        <f t="shared" si="0"/>
        <v>136856.9050405274</v>
      </c>
    </row>
    <row r="11" spans="2:15" ht="15" customHeight="1">
      <c r="B11" s="10"/>
      <c r="C11" s="17" t="s">
        <v>2</v>
      </c>
      <c r="D11" s="11" t="s">
        <v>0</v>
      </c>
      <c r="E11" s="9">
        <f>-FV(E8/12,E9*12,E7,E6)</f>
        <v>110.49413355583278</v>
      </c>
      <c r="F11" s="7"/>
      <c r="G11" s="17" t="s">
        <v>2</v>
      </c>
      <c r="H11" s="11" t="s">
        <v>0</v>
      </c>
      <c r="I11" s="9">
        <f>-FV(I8,I9,I7,I6)</f>
        <v>0</v>
      </c>
      <c r="J11" s="12"/>
      <c r="L11" s="1">
        <f t="shared" si="1"/>
        <v>2025</v>
      </c>
      <c r="O11" s="28">
        <f t="shared" si="0"/>
        <v>142331.18124214851</v>
      </c>
    </row>
    <row r="12" spans="2:15" ht="15" customHeight="1">
      <c r="B12" s="10"/>
      <c r="C12" s="17" t="s">
        <v>3</v>
      </c>
      <c r="D12" s="11" t="s">
        <v>0</v>
      </c>
      <c r="E12" s="9">
        <f>E6+E7*12*E9</f>
        <v>100</v>
      </c>
      <c r="F12" s="11"/>
      <c r="G12" s="17" t="s">
        <v>3</v>
      </c>
      <c r="H12" s="11" t="s">
        <v>0</v>
      </c>
      <c r="I12" s="9">
        <f>I6+I7*I9</f>
        <v>0</v>
      </c>
      <c r="J12" s="12"/>
      <c r="L12" s="1">
        <f t="shared" si="1"/>
        <v>2026</v>
      </c>
      <c r="O12" s="28">
        <f t="shared" si="0"/>
        <v>148024.42849183446</v>
      </c>
    </row>
    <row r="13" spans="2:15" ht="15" customHeight="1">
      <c r="B13" s="10"/>
      <c r="C13" s="17" t="s">
        <v>4</v>
      </c>
      <c r="D13" s="11" t="s">
        <v>0</v>
      </c>
      <c r="E13" s="9">
        <f>E11-E12</f>
        <v>10.494133555832775</v>
      </c>
      <c r="F13" s="7"/>
      <c r="G13" s="17" t="s">
        <v>4</v>
      </c>
      <c r="H13" s="11" t="s">
        <v>0</v>
      </c>
      <c r="I13" s="9">
        <f>I11-I12</f>
        <v>0</v>
      </c>
      <c r="J13" s="12"/>
      <c r="L13" s="1">
        <f t="shared" si="1"/>
        <v>2027</v>
      </c>
      <c r="O13" s="28">
        <f t="shared" si="0"/>
        <v>153945.40563150783</v>
      </c>
    </row>
    <row r="14" spans="2:15" ht="15" customHeight="1" thickBot="1">
      <c r="B14" s="19"/>
      <c r="C14" s="20"/>
      <c r="D14" s="20"/>
      <c r="E14" s="20"/>
      <c r="F14" s="20"/>
      <c r="G14" s="20"/>
      <c r="H14" s="20"/>
      <c r="I14" s="20"/>
      <c r="J14" s="21"/>
      <c r="L14" s="1">
        <f t="shared" si="1"/>
        <v>2028</v>
      </c>
      <c r="O14" s="28">
        <f t="shared" si="0"/>
        <v>160103.22185676818</v>
      </c>
    </row>
    <row r="15" spans="2:15">
      <c r="L15" s="1">
        <f t="shared" si="1"/>
        <v>2029</v>
      </c>
      <c r="O15" s="28">
        <f t="shared" si="0"/>
        <v>166507.3507310389</v>
      </c>
    </row>
    <row r="16" spans="2:15">
      <c r="E16" s="26"/>
      <c r="L16" s="1">
        <f t="shared" si="1"/>
        <v>2030</v>
      </c>
      <c r="O16" s="28">
        <f t="shared" si="0"/>
        <v>173167.64476028047</v>
      </c>
    </row>
    <row r="17" spans="12:15">
      <c r="L17" s="1">
        <f t="shared" si="1"/>
        <v>2031</v>
      </c>
      <c r="O17" s="28">
        <f t="shared" si="0"/>
        <v>180094.35055069168</v>
      </c>
    </row>
    <row r="18" spans="12:15">
      <c r="L18" s="1">
        <f t="shared" si="1"/>
        <v>2032</v>
      </c>
      <c r="O18" s="28">
        <f t="shared" si="0"/>
        <v>187298.12457271936</v>
      </c>
    </row>
    <row r="19" spans="12:15">
      <c r="L19" s="1">
        <f t="shared" si="1"/>
        <v>2033</v>
      </c>
      <c r="O19" s="28">
        <f t="shared" si="0"/>
        <v>194790.04955562815</v>
      </c>
    </row>
    <row r="20" spans="12:15">
      <c r="L20" s="1">
        <f t="shared" si="1"/>
        <v>2034</v>
      </c>
      <c r="O20" s="28">
        <f t="shared" si="0"/>
        <v>202581.65153785329</v>
      </c>
    </row>
    <row r="21" spans="12:15">
      <c r="L21" s="1">
        <f t="shared" si="1"/>
        <v>2035</v>
      </c>
      <c r="O21" s="28">
        <f t="shared" si="0"/>
        <v>210684.91759936741</v>
      </c>
    </row>
    <row r="22" spans="12:15">
      <c r="L22" s="1">
        <f t="shared" si="1"/>
        <v>2036</v>
      </c>
      <c r="O22" s="28">
        <f t="shared" si="0"/>
        <v>219112.31430334214</v>
      </c>
    </row>
    <row r="23" spans="12:15">
      <c r="L23" s="1">
        <f t="shared" si="1"/>
        <v>2037</v>
      </c>
      <c r="O23" s="28">
        <f t="shared" si="0"/>
        <v>227876.80687547586</v>
      </c>
    </row>
    <row r="24" spans="12:15">
      <c r="L24" s="1">
        <f t="shared" si="1"/>
        <v>2038</v>
      </c>
      <c r="O24" s="1">
        <f t="shared" si="0"/>
        <v>236991.87915049487</v>
      </c>
    </row>
    <row r="25" spans="12:15">
      <c r="L25" s="1">
        <f t="shared" si="1"/>
        <v>2039</v>
      </c>
      <c r="O25" s="1">
        <f t="shared" si="0"/>
        <v>246471.55431651467</v>
      </c>
    </row>
    <row r="26" spans="12:15">
      <c r="L26" s="1">
        <f t="shared" si="1"/>
        <v>2040</v>
      </c>
      <c r="O26" s="1">
        <f t="shared" si="0"/>
        <v>256330.41648917526</v>
      </c>
    </row>
    <row r="27" spans="12:15">
      <c r="L27" s="1">
        <f t="shared" si="1"/>
        <v>2041</v>
      </c>
      <c r="O27" s="1">
        <f t="shared" si="0"/>
        <v>266583.63314874232</v>
      </c>
    </row>
    <row r="28" spans="12:15">
      <c r="L28" s="1">
        <f t="shared" si="1"/>
        <v>2042</v>
      </c>
      <c r="O28" s="1">
        <f t="shared" si="0"/>
        <v>277246.97847469198</v>
      </c>
    </row>
    <row r="29" spans="12:15">
      <c r="L29" s="1">
        <f t="shared" si="1"/>
        <v>2043</v>
      </c>
      <c r="O29" s="1">
        <f t="shared" si="0"/>
        <v>288336.85761367966</v>
      </c>
    </row>
    <row r="30" spans="12:15">
      <c r="L30" s="1">
        <f t="shared" si="1"/>
        <v>2044</v>
      </c>
      <c r="O30" s="1">
        <f t="shared" si="0"/>
        <v>299870.33191822696</v>
      </c>
    </row>
    <row r="31" spans="12:15">
      <c r="L31" s="1">
        <f t="shared" si="1"/>
        <v>2045</v>
      </c>
      <c r="O31" s="1">
        <f t="shared" si="0"/>
        <v>311865.14519495604</v>
      </c>
    </row>
    <row r="32" spans="12:15">
      <c r="L32" s="1">
        <f t="shared" si="1"/>
        <v>2046</v>
      </c>
      <c r="O32" s="1">
        <f t="shared" si="0"/>
        <v>324339.7510027542</v>
      </c>
    </row>
    <row r="33" spans="12:15">
      <c r="L33" s="1">
        <f t="shared" si="1"/>
        <v>2047</v>
      </c>
      <c r="O33" s="1">
        <f t="shared" si="0"/>
        <v>337313.34104286443</v>
      </c>
    </row>
    <row r="34" spans="12:15">
      <c r="L34" s="1">
        <f t="shared" si="1"/>
        <v>2048</v>
      </c>
      <c r="O34" s="1">
        <f t="shared" si="0"/>
        <v>350805.87468457903</v>
      </c>
    </row>
    <row r="35" spans="12:15">
      <c r="L35" s="1">
        <f t="shared" si="1"/>
        <v>2049</v>
      </c>
      <c r="O35" s="1">
        <f t="shared" si="0"/>
        <v>364838.10967196216</v>
      </c>
    </row>
    <row r="36" spans="12:15">
      <c r="L36" s="1">
        <f t="shared" si="1"/>
        <v>2050</v>
      </c>
      <c r="O36" s="1">
        <f t="shared" si="0"/>
        <v>379431.63405884069</v>
      </c>
    </row>
    <row r="37" spans="12:15">
      <c r="L37" s="1">
        <f t="shared" si="1"/>
        <v>2051</v>
      </c>
      <c r="O37" s="1">
        <f t="shared" si="0"/>
        <v>394608.89942119434</v>
      </c>
    </row>
    <row r="38" spans="12:15">
      <c r="L38" s="1">
        <f t="shared" si="1"/>
        <v>2052</v>
      </c>
      <c r="O38" s="1">
        <f t="shared" si="0"/>
        <v>410393.25539804209</v>
      </c>
    </row>
    <row r="39" spans="12:15">
      <c r="L39" s="1">
        <f t="shared" si="1"/>
        <v>2053</v>
      </c>
      <c r="O39" s="1">
        <f t="shared" si="0"/>
        <v>426808.98561396392</v>
      </c>
    </row>
    <row r="40" spans="12:15">
      <c r="L40" s="1">
        <f t="shared" si="1"/>
        <v>2054</v>
      </c>
      <c r="O40" s="1">
        <f t="shared" si="0"/>
        <v>443881.34503852238</v>
      </c>
    </row>
    <row r="41" spans="12:15">
      <c r="L41" s="1">
        <f t="shared" si="1"/>
        <v>2055</v>
      </c>
      <c r="O41" s="1">
        <f t="shared" si="0"/>
        <v>461636.59884006326</v>
      </c>
    </row>
    <row r="42" spans="12:15">
      <c r="L42" s="1">
        <f t="shared" si="1"/>
        <v>2056</v>
      </c>
      <c r="O42" s="1">
        <f t="shared" si="0"/>
        <v>480102.06279366591</v>
      </c>
    </row>
    <row r="43" spans="12:15">
      <c r="L43" s="1">
        <f t="shared" si="1"/>
        <v>2057</v>
      </c>
      <c r="O43" s="1">
        <f t="shared" si="0"/>
        <v>499306.14530541259</v>
      </c>
    </row>
    <row r="44" spans="12:15">
      <c r="L44" s="1">
        <f t="shared" si="1"/>
        <v>2058</v>
      </c>
      <c r="O44" s="1">
        <f t="shared" si="0"/>
        <v>519278.39111762901</v>
      </c>
    </row>
    <row r="45" spans="12:15">
      <c r="L45" s="1">
        <f t="shared" si="1"/>
        <v>2059</v>
      </c>
      <c r="O45" s="1">
        <f t="shared" si="0"/>
        <v>540049.52676233428</v>
      </c>
    </row>
    <row r="46" spans="12:15">
      <c r="L46" s="1">
        <f t="shared" si="1"/>
        <v>2060</v>
      </c>
      <c r="O46" s="1">
        <f t="shared" si="0"/>
        <v>561651.50783282775</v>
      </c>
    </row>
    <row r="47" spans="12:15">
      <c r="L47" s="1">
        <f t="shared" si="1"/>
        <v>2061</v>
      </c>
      <c r="O47" s="1">
        <f t="shared" si="0"/>
        <v>584117.56814614078</v>
      </c>
    </row>
    <row r="48" spans="12:15">
      <c r="L48" s="1">
        <f t="shared" si="1"/>
        <v>2062</v>
      </c>
      <c r="O48" s="1">
        <f t="shared" si="0"/>
        <v>607482.2708719864</v>
      </c>
    </row>
    <row r="49" spans="12:15">
      <c r="L49" s="1">
        <f t="shared" si="1"/>
        <v>2063</v>
      </c>
      <c r="O49" s="1">
        <f t="shared" si="0"/>
        <v>631781.5617068659</v>
      </c>
    </row>
    <row r="50" spans="12:15">
      <c r="L50" s="2"/>
    </row>
    <row r="51" spans="12:15">
      <c r="L51" s="2"/>
    </row>
    <row r="52" spans="12:15">
      <c r="L52" s="2"/>
    </row>
    <row r="53" spans="12:15">
      <c r="L53" s="2"/>
    </row>
    <row r="54" spans="12:15">
      <c r="L54" s="2"/>
    </row>
    <row r="55" spans="12:15">
      <c r="L55" s="2"/>
    </row>
    <row r="56" spans="12:15">
      <c r="L56" s="2"/>
    </row>
    <row r="57" spans="12:15">
      <c r="L57" s="2"/>
    </row>
    <row r="58" spans="12:15">
      <c r="L58" s="2"/>
    </row>
    <row r="59" spans="12:15">
      <c r="L59" s="2"/>
    </row>
    <row r="60" spans="12:15">
      <c r="L60" s="2"/>
    </row>
    <row r="61" spans="12:15">
      <c r="L61" s="2"/>
    </row>
    <row r="62" spans="12:15">
      <c r="L62" s="2"/>
    </row>
    <row r="63" spans="12:15">
      <c r="L63" s="2"/>
    </row>
    <row r="64" spans="12:15">
      <c r="L64" s="2"/>
    </row>
    <row r="65" spans="12:12">
      <c r="L65" s="2"/>
    </row>
    <row r="66" spans="12:12">
      <c r="L66" s="2"/>
    </row>
    <row r="67" spans="12:12">
      <c r="L67" s="2"/>
    </row>
    <row r="68" spans="12:12">
      <c r="L68" s="2"/>
    </row>
    <row r="69" spans="12:12">
      <c r="L69" s="2"/>
    </row>
    <row r="70" spans="12:12">
      <c r="L70" s="2"/>
    </row>
    <row r="71" spans="12:12">
      <c r="L71" s="2"/>
    </row>
    <row r="72" spans="12:12">
      <c r="L72" s="2"/>
    </row>
    <row r="73" spans="12:12">
      <c r="L73" s="2"/>
    </row>
    <row r="74" spans="12:12">
      <c r="L74" s="2"/>
    </row>
    <row r="75" spans="12:12">
      <c r="L75" s="2"/>
    </row>
    <row r="76" spans="12:12">
      <c r="L76" s="2"/>
    </row>
    <row r="77" spans="12:12">
      <c r="L77" s="2"/>
    </row>
    <row r="78" spans="12:12">
      <c r="L78" s="2"/>
    </row>
    <row r="79" spans="12:12">
      <c r="L79" s="2"/>
    </row>
    <row r="80" spans="12:12">
      <c r="L80" s="2"/>
    </row>
    <row r="81" spans="12:12">
      <c r="L81" s="2"/>
    </row>
    <row r="82" spans="12:12">
      <c r="L82" s="2"/>
    </row>
    <row r="83" spans="12:12">
      <c r="L83" s="2"/>
    </row>
    <row r="84" spans="12:12">
      <c r="L84" s="2"/>
    </row>
    <row r="85" spans="12:12">
      <c r="L85" s="2"/>
    </row>
    <row r="86" spans="12:12">
      <c r="L86" s="2"/>
    </row>
    <row r="87" spans="12:12">
      <c r="L87" s="2"/>
    </row>
    <row r="88" spans="12:12">
      <c r="L88" s="2"/>
    </row>
    <row r="89" spans="12:12">
      <c r="L89" s="2"/>
    </row>
    <row r="90" spans="12:12">
      <c r="L90" s="2"/>
    </row>
    <row r="91" spans="12:12">
      <c r="L91" s="2"/>
    </row>
    <row r="92" spans="12:12">
      <c r="L92" s="2"/>
    </row>
    <row r="93" spans="12:12">
      <c r="L93" s="2"/>
    </row>
    <row r="94" spans="12:12">
      <c r="L94" s="2"/>
    </row>
    <row r="95" spans="12:12">
      <c r="L95" s="2"/>
    </row>
    <row r="96" spans="12:12">
      <c r="L96" s="2"/>
    </row>
    <row r="97" spans="12:12">
      <c r="L97" s="2"/>
    </row>
    <row r="98" spans="12:12">
      <c r="L98" s="2"/>
    </row>
    <row r="99" spans="12:12">
      <c r="L99" s="2"/>
    </row>
    <row r="100" spans="12:12">
      <c r="L100" s="2"/>
    </row>
    <row r="101" spans="12:12">
      <c r="L101" s="2"/>
    </row>
    <row r="102" spans="12:12">
      <c r="L102" s="2"/>
    </row>
    <row r="103" spans="12:12">
      <c r="L103" s="2"/>
    </row>
    <row r="104" spans="12:12">
      <c r="L104" s="2"/>
    </row>
    <row r="105" spans="12:12">
      <c r="L105" s="2"/>
    </row>
    <row r="106" spans="12:12">
      <c r="L106" s="2"/>
    </row>
    <row r="107" spans="12:12">
      <c r="L107" s="2"/>
    </row>
    <row r="108" spans="12:12">
      <c r="L108" s="2"/>
    </row>
    <row r="109" spans="12:12">
      <c r="L109" s="2"/>
    </row>
    <row r="110" spans="12:12">
      <c r="L110" s="2"/>
    </row>
    <row r="111" spans="12:12">
      <c r="L111" s="2"/>
    </row>
    <row r="112" spans="12:12">
      <c r="L112" s="2"/>
    </row>
    <row r="113" spans="12:12">
      <c r="L113" s="2"/>
    </row>
    <row r="114" spans="12:12">
      <c r="L114" s="2"/>
    </row>
    <row r="115" spans="12:12">
      <c r="L115" s="2"/>
    </row>
    <row r="116" spans="12:12">
      <c r="L116" s="2"/>
    </row>
    <row r="117" spans="12:12">
      <c r="L117" s="2"/>
    </row>
    <row r="118" spans="12:12">
      <c r="L118" s="2"/>
    </row>
    <row r="119" spans="12:12">
      <c r="L119" s="2"/>
    </row>
    <row r="120" spans="12:12">
      <c r="L120" s="2"/>
    </row>
    <row r="121" spans="12:12">
      <c r="L121" s="2"/>
    </row>
    <row r="122" spans="12:12">
      <c r="L122" s="2"/>
    </row>
    <row r="123" spans="12:12">
      <c r="L123" s="2"/>
    </row>
    <row r="124" spans="12:12">
      <c r="L124" s="2"/>
    </row>
    <row r="125" spans="12:12">
      <c r="L125" s="2"/>
    </row>
    <row r="126" spans="12:12">
      <c r="L126" s="2"/>
    </row>
    <row r="127" spans="12:12">
      <c r="L127" s="2"/>
    </row>
    <row r="128" spans="12:12">
      <c r="L128" s="2"/>
    </row>
    <row r="129" spans="12:12">
      <c r="L129" s="2"/>
    </row>
    <row r="130" spans="12:12">
      <c r="L130" s="2"/>
    </row>
    <row r="131" spans="12:12">
      <c r="L131" s="2"/>
    </row>
    <row r="132" spans="12:12">
      <c r="L132" s="2"/>
    </row>
    <row r="133" spans="12:12">
      <c r="L133" s="2"/>
    </row>
    <row r="134" spans="12:12">
      <c r="L134" s="2"/>
    </row>
    <row r="135" spans="12:12">
      <c r="L135" s="2"/>
    </row>
    <row r="136" spans="12:12">
      <c r="L136" s="2"/>
    </row>
    <row r="137" spans="12:12">
      <c r="L137" s="2"/>
    </row>
    <row r="138" spans="12:12">
      <c r="L138" s="2"/>
    </row>
    <row r="139" spans="12:12">
      <c r="L139" s="2"/>
    </row>
    <row r="140" spans="12:12">
      <c r="L140" s="2"/>
    </row>
    <row r="141" spans="12:12">
      <c r="L141" s="2"/>
    </row>
    <row r="142" spans="12:12">
      <c r="L142" s="2"/>
    </row>
    <row r="143" spans="12:12">
      <c r="L143" s="2"/>
    </row>
    <row r="144" spans="12:12">
      <c r="L144" s="2"/>
    </row>
    <row r="145" spans="12:12">
      <c r="L145" s="2"/>
    </row>
    <row r="146" spans="12:12">
      <c r="L146" s="2"/>
    </row>
    <row r="147" spans="12:12">
      <c r="L147" s="2"/>
    </row>
    <row r="148" spans="12:12">
      <c r="L148" s="2"/>
    </row>
    <row r="149" spans="12:12">
      <c r="L149" s="2"/>
    </row>
    <row r="150" spans="12:12">
      <c r="L150" s="2"/>
    </row>
    <row r="151" spans="12:12">
      <c r="L151" s="2"/>
    </row>
    <row r="152" spans="12:12">
      <c r="L152" s="2"/>
    </row>
    <row r="153" spans="12:12">
      <c r="L153" s="2"/>
    </row>
    <row r="154" spans="12:12">
      <c r="L154" s="2"/>
    </row>
    <row r="155" spans="12:12">
      <c r="L155" s="2"/>
    </row>
    <row r="156" spans="12:12">
      <c r="L156" s="2"/>
    </row>
    <row r="157" spans="12:12">
      <c r="L157" s="2"/>
    </row>
    <row r="158" spans="12:12">
      <c r="L158" s="2"/>
    </row>
    <row r="159" spans="12:12">
      <c r="L159" s="2"/>
    </row>
    <row r="160" spans="12:12">
      <c r="L160" s="2"/>
    </row>
    <row r="161" spans="12:12">
      <c r="L161" s="2"/>
    </row>
    <row r="162" spans="12:12">
      <c r="L162" s="2"/>
    </row>
    <row r="163" spans="12:12">
      <c r="L163" s="2"/>
    </row>
    <row r="164" spans="12:12">
      <c r="L164" s="2"/>
    </row>
    <row r="165" spans="12:12">
      <c r="L165" s="2"/>
    </row>
    <row r="166" spans="12:12">
      <c r="L166" s="2"/>
    </row>
    <row r="167" spans="12:12">
      <c r="L167" s="2"/>
    </row>
    <row r="168" spans="12:12">
      <c r="L168" s="2"/>
    </row>
    <row r="169" spans="12:12">
      <c r="L169" s="2"/>
    </row>
    <row r="170" spans="12:12">
      <c r="L170" s="2"/>
    </row>
    <row r="171" spans="12:12">
      <c r="L171" s="2"/>
    </row>
    <row r="172" spans="12:12">
      <c r="L172" s="2"/>
    </row>
    <row r="173" spans="12:12">
      <c r="L173" s="2"/>
    </row>
    <row r="174" spans="12:12">
      <c r="L174" s="2"/>
    </row>
  </sheetData>
  <mergeCells count="3">
    <mergeCell ref="C4:E4"/>
    <mergeCell ref="G4:I4"/>
    <mergeCell ref="B2:J2"/>
  </mergeCells>
  <phoneticPr fontId="2" type="noConversion"/>
  <pageMargins left="0.75" right="0.75" top="1" bottom="1" header="0.5" footer="0.5"/>
  <pageSetup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Calculatrice</vt:lpstr>
      <vt:lpstr>Calculatrice!Zone_d_impression</vt:lpstr>
    </vt:vector>
  </TitlesOfParts>
  <Company>Exceltemplate.net</Company>
  <LinksUpToDate>false</LinksUpToDate>
  <SharedDoc>false</SharedDoc>
  <HyperlinkBase>http://exceltemplate.net/</HyperlinkBase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 Musadya</dc:creator>
  <cp:lastModifiedBy>tulipe</cp:lastModifiedBy>
  <cp:lastPrinted>2009-09-06T16:43:37Z</cp:lastPrinted>
  <dcterms:created xsi:type="dcterms:W3CDTF">2009-09-06T04:20:44Z</dcterms:created>
  <dcterms:modified xsi:type="dcterms:W3CDTF">2016-10-25T14:30:57Z</dcterms:modified>
</cp:coreProperties>
</file>