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codeName="ThisWorkbook"/>
  <bookViews>
    <workbookView xWindow="0" yWindow="0" windowWidth="19420" windowHeight="8160" activeTab="1"/>
  </bookViews>
  <sheets>
    <sheet name="Feuil1" sheetId="1" r:id="rId1"/>
    <sheet name="Feuil2" sheetId="2" r:id="rId2"/>
  </sheets>
  <definedNames>
    <definedName name="colh">Feuil1!$H$4:$H$9</definedName>
    <definedName name="coli">OFFSET(Feuil1!$I$4,,,ROWS(outil))</definedName>
    <definedName name="colj">OFFSET(Feuil1!$J$4,,,ROWS(Maçonnerie))</definedName>
    <definedName name="epi">Feuil1!$B$4:$B$9</definedName>
    <definedName name="Maçonnerie">OFFSET(Feuil1!$B$13,,,COUNTIF(Feuil1!$B$13:$B$36,"&gt;&lt;"))</definedName>
    <definedName name="outil">OFFSET(Feuil1!$E$4,,,COUNTIF(Feuil1!$E$4:$E$48,"&gt;&lt;"))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5" i="2" a="1"/>
  <c r="G5" s="1"/>
  <c r="G6" a="1"/>
  <c r="G6" s="1"/>
  <c r="G7" a="1"/>
  <c r="G7" s="1"/>
  <c r="G8" a="1"/>
  <c r="G8" s="1"/>
  <c r="G9" a="1"/>
  <c r="G9" s="1"/>
  <c r="G10" a="1"/>
  <c r="G10" s="1"/>
  <c r="G11" a="1"/>
  <c r="G11" s="1"/>
  <c r="G12" a="1"/>
  <c r="G12" s="1"/>
  <c r="G13" a="1"/>
  <c r="G13" s="1"/>
  <c r="G14" a="1"/>
  <c r="G14" s="1"/>
  <c r="G15" a="1"/>
  <c r="G15" s="1"/>
  <c r="G16" a="1"/>
  <c r="G16" s="1"/>
  <c r="G17" a="1"/>
  <c r="G17" s="1"/>
  <c r="G18" a="1"/>
  <c r="G18" s="1"/>
  <c r="G19" a="1"/>
  <c r="G19" s="1"/>
  <c r="G4" a="1"/>
  <c r="G4" s="1"/>
  <c r="E5" a="1"/>
  <c r="E5" s="1"/>
  <c r="E6" a="1"/>
  <c r="E6" s="1"/>
  <c r="E7" a="1"/>
  <c r="E7" s="1"/>
  <c r="E8" a="1"/>
  <c r="E8" s="1"/>
  <c r="E9" a="1"/>
  <c r="E9" s="1"/>
  <c r="E10" a="1"/>
  <c r="E10" s="1"/>
  <c r="E11" a="1"/>
  <c r="E11" s="1"/>
  <c r="E12" a="1"/>
  <c r="E12" s="1"/>
  <c r="E13" a="1"/>
  <c r="E13" s="1"/>
  <c r="E14" a="1"/>
  <c r="E14" s="1"/>
  <c r="E15" a="1"/>
  <c r="E15" s="1"/>
  <c r="E16" a="1"/>
  <c r="E16" s="1"/>
  <c r="E17" a="1"/>
  <c r="E17" s="1"/>
  <c r="E18" a="1"/>
  <c r="E18" s="1"/>
  <c r="E19" a="1"/>
  <c r="E19" s="1"/>
  <c r="E4" a="1"/>
  <c r="E4" s="1"/>
  <c r="B5" a="1"/>
  <c r="B5" s="1"/>
  <c r="B6" a="1"/>
  <c r="B6" s="1"/>
  <c r="B7" a="1"/>
  <c r="B7" s="1"/>
  <c r="B8" a="1"/>
  <c r="B8" s="1"/>
  <c r="B9" a="1"/>
  <c r="B9" s="1"/>
  <c r="B10" a="1"/>
  <c r="B10" s="1"/>
  <c r="B11" a="1"/>
  <c r="B11" s="1"/>
  <c r="B12" a="1"/>
  <c r="B12" s="1"/>
  <c r="B4" a="1"/>
  <c r="B4" s="1"/>
  <c r="E20" l="1"/>
  <c r="B15" l="1"/>
  <c r="B16"/>
  <c r="B17"/>
  <c r="B18"/>
  <c r="B19"/>
  <c r="B20"/>
  <c r="B21"/>
  <c r="B22"/>
  <c r="B23"/>
  <c r="B24"/>
  <c r="B25"/>
</calcChain>
</file>

<file path=xl/sharedStrings.xml><?xml version="1.0" encoding="utf-8"?>
<sst xmlns="http://schemas.openxmlformats.org/spreadsheetml/2006/main" count="27" uniqueCount="23">
  <si>
    <t>EPI</t>
  </si>
  <si>
    <t>Gand</t>
  </si>
  <si>
    <t>lunette</t>
  </si>
  <si>
    <t>Casque de chantier</t>
  </si>
  <si>
    <t>protection oreille</t>
  </si>
  <si>
    <t>chaussure sécu</t>
  </si>
  <si>
    <t>Maçonnerie</t>
  </si>
  <si>
    <t>Mortier</t>
  </si>
  <si>
    <t>béton</t>
  </si>
  <si>
    <t>balais</t>
  </si>
  <si>
    <t>seaux</t>
  </si>
  <si>
    <t>sac de prélèvement</t>
  </si>
  <si>
    <t>truelle</t>
  </si>
  <si>
    <t>Aspirateur</t>
  </si>
  <si>
    <t>rallonge</t>
  </si>
  <si>
    <t>outil</t>
  </si>
  <si>
    <t>pantalon, veste</t>
  </si>
  <si>
    <t>Liste des affaires Chantier</t>
  </si>
  <si>
    <t>marteau</t>
  </si>
  <si>
    <t>burin</t>
  </si>
  <si>
    <t>perfo</t>
  </si>
  <si>
    <t>epi</t>
  </si>
  <si>
    <t>maçonnerie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</si>
</sst>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/>
    <xf numFmtId="0" fontId="0" fillId="0" borderId="0" xfId="0" applyFill="1" applyBorder="1" applyAlignment="1">
      <alignment horizontal="left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2:J26"/>
  <sheetViews>
    <sheetView zoomScalePageLayoutView="145" workbookViewId="0">
      <selection activeCell="A11" sqref="A11:B12"/>
    </sheetView>
  </sheetViews>
  <sheetFormatPr baseColWidth="10" defaultRowHeight="14.5"/>
  <cols>
    <col min="1" max="1" width="3.7265625" customWidth="1"/>
    <col min="2" max="2" width="18" bestFit="1" customWidth="1"/>
    <col min="4" max="4" width="3.26953125" customWidth="1"/>
    <col min="5" max="5" width="22.7265625" customWidth="1"/>
  </cols>
  <sheetData>
    <row r="2" spans="1:10">
      <c r="A2" s="6" t="s">
        <v>0</v>
      </c>
      <c r="B2" s="7"/>
      <c r="D2" s="11" t="s">
        <v>15</v>
      </c>
      <c r="E2" s="11"/>
    </row>
    <row r="3" spans="1:10">
      <c r="A3" s="8"/>
      <c r="B3" s="9"/>
      <c r="D3" s="11"/>
      <c r="E3" s="11"/>
      <c r="H3" t="s">
        <v>21</v>
      </c>
      <c r="I3" t="s">
        <v>15</v>
      </c>
      <c r="J3" t="s">
        <v>22</v>
      </c>
    </row>
    <row r="4" spans="1:10">
      <c r="A4" s="1"/>
      <c r="B4" s="1" t="s">
        <v>5</v>
      </c>
      <c r="E4" t="s">
        <v>18</v>
      </c>
      <c r="H4" t="b">
        <v>1</v>
      </c>
      <c r="I4" t="b">
        <v>1</v>
      </c>
      <c r="J4" t="b">
        <v>1</v>
      </c>
    </row>
    <row r="5" spans="1:10">
      <c r="A5" s="1"/>
      <c r="B5" s="1" t="s">
        <v>3</v>
      </c>
      <c r="E5" t="s">
        <v>19</v>
      </c>
      <c r="H5" t="b">
        <v>0</v>
      </c>
      <c r="I5" t="b">
        <v>1</v>
      </c>
      <c r="J5" t="b">
        <v>1</v>
      </c>
    </row>
    <row r="6" spans="1:10">
      <c r="A6" s="1"/>
      <c r="B6" s="1" t="s">
        <v>1</v>
      </c>
      <c r="E6" t="s">
        <v>20</v>
      </c>
      <c r="H6" t="b">
        <v>1</v>
      </c>
      <c r="I6" t="b">
        <v>1</v>
      </c>
      <c r="J6" t="b">
        <v>1</v>
      </c>
    </row>
    <row r="7" spans="1:10">
      <c r="A7" s="1"/>
      <c r="B7" s="1" t="s">
        <v>2</v>
      </c>
      <c r="H7" t="b">
        <v>1</v>
      </c>
      <c r="J7" t="b">
        <v>1</v>
      </c>
    </row>
    <row r="8" spans="1:10">
      <c r="A8" s="1"/>
      <c r="B8" s="1" t="s">
        <v>4</v>
      </c>
      <c r="H8" t="b">
        <v>1</v>
      </c>
      <c r="J8" t="b">
        <v>1</v>
      </c>
    </row>
    <row r="9" spans="1:10">
      <c r="A9" s="1"/>
      <c r="B9" s="1" t="s">
        <v>16</v>
      </c>
      <c r="H9" t="b">
        <v>1</v>
      </c>
      <c r="J9" t="b">
        <v>1</v>
      </c>
    </row>
    <row r="10" spans="1:10">
      <c r="J10" t="b">
        <v>1</v>
      </c>
    </row>
    <row r="11" spans="1:10">
      <c r="A11" s="10" t="s">
        <v>6</v>
      </c>
      <c r="B11" s="10"/>
      <c r="J11" t="b">
        <v>0</v>
      </c>
    </row>
    <row r="12" spans="1:10">
      <c r="A12" s="10"/>
      <c r="B12" s="10"/>
      <c r="J12" t="b">
        <v>0</v>
      </c>
    </row>
    <row r="13" spans="1:10">
      <c r="A13" s="3"/>
      <c r="B13" s="4" t="s">
        <v>13</v>
      </c>
      <c r="J13" t="b">
        <v>0</v>
      </c>
    </row>
    <row r="14" spans="1:10">
      <c r="A14" s="3"/>
      <c r="B14" s="4" t="s">
        <v>14</v>
      </c>
    </row>
    <row r="15" spans="1:10">
      <c r="A15" s="1"/>
      <c r="B15" s="5" t="s">
        <v>11</v>
      </c>
    </row>
    <row r="16" spans="1:10">
      <c r="A16" s="1"/>
      <c r="B16" s="5" t="s">
        <v>8</v>
      </c>
    </row>
    <row r="17" spans="1:2">
      <c r="A17" s="1"/>
      <c r="B17" s="5" t="s">
        <v>7</v>
      </c>
    </row>
    <row r="18" spans="1:2">
      <c r="A18" s="1"/>
      <c r="B18" s="5" t="s">
        <v>12</v>
      </c>
    </row>
    <row r="19" spans="1:2">
      <c r="A19" s="1"/>
      <c r="B19" s="5" t="s">
        <v>9</v>
      </c>
    </row>
    <row r="20" spans="1:2">
      <c r="A20" s="1"/>
      <c r="B20" s="5" t="s">
        <v>10</v>
      </c>
    </row>
    <row r="21" spans="1:2">
      <c r="A21" s="1"/>
      <c r="B21" s="1"/>
    </row>
    <row r="22" spans="1:2">
      <c r="A22" s="11"/>
      <c r="B22" s="11"/>
    </row>
    <row r="23" spans="1:2">
      <c r="A23" s="11"/>
      <c r="B23" s="11"/>
    </row>
    <row r="24" spans="1:2">
      <c r="B24" s="2"/>
    </row>
    <row r="25" spans="1:2">
      <c r="B25" s="2"/>
    </row>
    <row r="26" spans="1:2">
      <c r="B26" s="2"/>
    </row>
  </sheetData>
  <mergeCells count="4">
    <mergeCell ref="A2:B3"/>
    <mergeCell ref="A11:B12"/>
    <mergeCell ref="D2:E3"/>
    <mergeCell ref="A22:B23"/>
  </mergeCells>
  <pageMargins left="0.7" right="0.7" top="0.75" bottom="0.75" header="0.3" footer="0.3"/>
  <pageSetup paperSize="9" orientation="portrait" verticalDpi="0" r:id="rId1"/>
  <headerFooter>
    <oddHeader>&amp;C&amp;26Liste affaire pour chantier</oddHeader>
  </headerFooter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B2:G25"/>
  <sheetViews>
    <sheetView tabSelected="1" workbookViewId="0">
      <selection activeCell="B20" sqref="B20"/>
    </sheetView>
  </sheetViews>
  <sheetFormatPr baseColWidth="10" defaultRowHeight="14.5"/>
  <cols>
    <col min="2" max="2" width="19.7265625" customWidth="1"/>
    <col min="7" max="7" width="20" customWidth="1"/>
  </cols>
  <sheetData>
    <row r="2" spans="2:7">
      <c r="B2" s="12" t="s">
        <v>17</v>
      </c>
      <c r="C2" s="12"/>
      <c r="D2" s="12"/>
    </row>
    <row r="3" spans="2:7">
      <c r="B3" t="s">
        <v>21</v>
      </c>
      <c r="E3" t="s">
        <v>15</v>
      </c>
      <c r="G3" t="s">
        <v>22</v>
      </c>
    </row>
    <row r="4" spans="2:7">
      <c r="B4" s="1" t="str">
        <f t="array" ref="B4">IFERROR(INDEX(epi,SMALL(IF(colh*1=1,ROW(colh)-3,""),ROW(A1))),"")</f>
        <v>chaussure sécu</v>
      </c>
      <c r="E4" s="1" t="str">
        <f t="array" aca="1" ref="E4" ca="1">IFERROR(INDEX(outil,SMALL(IF(coli*1=1,ROW(coli)-3,""),ROW(D1))),"")</f>
        <v>marteau</v>
      </c>
      <c r="G4" s="1" t="str">
        <f t="array" aca="1" ref="G4" ca="1">IFERROR(INDEX(Maçonnerie,SMALL(IF(colj*1=1,ROW(colj)-3,""),ROW(F1))),"")</f>
        <v>Aspirateur</v>
      </c>
    </row>
    <row r="5" spans="2:7">
      <c r="B5" s="1" t="str">
        <f t="array" ref="B5">IFERROR(INDEX(epi,SMALL(IF(colh*1=1,ROW(colh)-3,""),ROW(A2))),"")</f>
        <v>Gand</v>
      </c>
      <c r="E5" s="1" t="str">
        <f t="array" aca="1" ref="E5" ca="1">IFERROR(INDEX(outil,SMALL(IF(coli*1=1,ROW(coli)-3,""),ROW(D2))),"")</f>
        <v>burin</v>
      </c>
      <c r="G5" s="1" t="str">
        <f t="array" aca="1" ref="G5" ca="1">IFERROR(INDEX(Maçonnerie,SMALL(IF(colj*1=1,ROW(colj)-3,""),ROW(F2))),"")</f>
        <v>rallonge</v>
      </c>
    </row>
    <row r="6" spans="2:7">
      <c r="B6" s="1" t="str">
        <f t="array" ref="B6">IFERROR(INDEX(epi,SMALL(IF(colh*1=1,ROW(colh)-3,""),ROW(A3))),"")</f>
        <v>lunette</v>
      </c>
      <c r="E6" s="1" t="str">
        <f t="array" aca="1" ref="E6" ca="1">IFERROR(INDEX(outil,SMALL(IF(coli*1=1,ROW(coli)-3,""),ROW(D3))),"")</f>
        <v>perfo</v>
      </c>
      <c r="G6" s="1" t="str">
        <f t="array" aca="1" ref="G6" ca="1">IFERROR(INDEX(Maçonnerie,SMALL(IF(colj*1=1,ROW(colj)-3,""),ROW(F3))),"")</f>
        <v>sac de prélèvement</v>
      </c>
    </row>
    <row r="7" spans="2:7">
      <c r="B7" s="1" t="str">
        <f t="array" ref="B7">IFERROR(INDEX(epi,SMALL(IF(colh*1=1,ROW(colh)-3,""),ROW(A4))),"")</f>
        <v>protection oreille</v>
      </c>
      <c r="E7" s="1" t="str">
        <f t="array" aca="1" ref="E7" ca="1">IFERROR(INDEX(outil,SMALL(IF(coli*1=1,ROW(coli)-3,""),ROW(D4))),"")</f>
        <v/>
      </c>
      <c r="G7" s="1" t="str">
        <f t="array" aca="1" ref="G7" ca="1">IFERROR(INDEX(Maçonnerie,SMALL(IF(colj*1=1,ROW(colj)-3,""),ROW(F4))),"")</f>
        <v>béton</v>
      </c>
    </row>
    <row r="8" spans="2:7">
      <c r="B8" s="1" t="str">
        <f t="array" ref="B8">IFERROR(INDEX(epi,SMALL(IF(colh*1=1,ROW(colh)-3,""),ROW(A5))),"")</f>
        <v>pantalon, veste</v>
      </c>
      <c r="E8" s="1" t="str">
        <f t="array" aca="1" ref="E8" ca="1">IFERROR(INDEX(outil,SMALL(IF(coli*1=1,ROW(coli)-3,""),ROW(D5))),"")</f>
        <v/>
      </c>
      <c r="G8" s="1" t="str">
        <f t="array" aca="1" ref="G8" ca="1">IFERROR(INDEX(Maçonnerie,SMALL(IF(colj*1=1,ROW(colj)-3,""),ROW(F5))),"")</f>
        <v>Mortier</v>
      </c>
    </row>
    <row r="9" spans="2:7">
      <c r="B9" s="1" t="str">
        <f t="array" ref="B9">IFERROR(INDEX(epi,SMALL(IF(colh*1=1,ROW(colh)-3,""),ROW(A6))),"")</f>
        <v/>
      </c>
      <c r="E9" s="1" t="str">
        <f t="array" aca="1" ref="E9" ca="1">IFERROR(INDEX(outil,SMALL(IF(coli*1=1,ROW(coli)-3,""),ROW(D6))),"")</f>
        <v/>
      </c>
      <c r="G9" s="1" t="str">
        <f t="array" aca="1" ref="G9" ca="1">IFERROR(INDEX(Maçonnerie,SMALL(IF(colj*1=1,ROW(colj)-3,""),ROW(F6))),"")</f>
        <v>truelle</v>
      </c>
    </row>
    <row r="10" spans="2:7">
      <c r="B10" s="1" t="str">
        <f t="array" ref="B10">IFERROR(INDEX(epi,SMALL(IF(colh*1=1,ROW(colh)-3,""),ROW(A7))),"")</f>
        <v/>
      </c>
      <c r="E10" s="1" t="str">
        <f t="array" aca="1" ref="E10" ca="1">IFERROR(INDEX(outil,SMALL(IF(coli*1=1,ROW(coli)-3,""),ROW(D7))),"")</f>
        <v/>
      </c>
      <c r="G10" s="1" t="str">
        <f t="array" aca="1" ref="G10" ca="1">IFERROR(INDEX(Maçonnerie,SMALL(IF(colj*1=1,ROW(colj)-3,""),ROW(F7))),"")</f>
        <v>balais</v>
      </c>
    </row>
    <row r="11" spans="2:7">
      <c r="B11" s="1" t="str">
        <f t="array" ref="B11">IFERROR(INDEX(epi,SMALL(IF(colh*1=1,ROW(colh)-3,""),ROW(A8))),"")</f>
        <v/>
      </c>
      <c r="E11" s="1" t="str">
        <f t="array" aca="1" ref="E11" ca="1">IFERROR(INDEX(outil,SMALL(IF(coli*1=1,ROW(coli)-3,""),ROW(D8))),"")</f>
        <v/>
      </c>
      <c r="G11" s="1" t="str">
        <f t="array" aca="1" ref="G11" ca="1">IFERROR(INDEX(Maçonnerie,SMALL(IF(colj*1=1,ROW(colj)-3,""),ROW(F8))),"")</f>
        <v/>
      </c>
    </row>
    <row r="12" spans="2:7">
      <c r="B12" s="1" t="str">
        <f t="array" ref="B12">IFERROR(INDEX(epi,SMALL(IF(colh*1=1,ROW(colh)-3,""),ROW(A9))),"")</f>
        <v/>
      </c>
      <c r="E12" s="1" t="str">
        <f t="array" aca="1" ref="E12" ca="1">IFERROR(INDEX(outil,SMALL(IF(coli*1=1,ROW(coli)-3,""),ROW(D9))),"")</f>
        <v/>
      </c>
      <c r="G12" s="1" t="str">
        <f t="array" aca="1" ref="G12" ca="1">IFERROR(INDEX(Maçonnerie,SMALL(IF(colj*1=1,ROW(colj)-3,""),ROW(F9))),"")</f>
        <v/>
      </c>
    </row>
    <row r="13" spans="2:7">
      <c r="E13" s="1" t="str">
        <f t="array" aca="1" ref="E13" ca="1">IFERROR(INDEX(outil,SMALL(IF(coli*1=1,ROW(coli)-3,""),ROW(D10))),"")</f>
        <v/>
      </c>
      <c r="G13" s="1" t="str">
        <f t="array" aca="1" ref="G13" ca="1">IFERROR(INDEX(Maçonnerie,SMALL(IF(colj*1=1,ROW(colj)-3,""),ROW(F10))),"")</f>
        <v/>
      </c>
    </row>
    <row r="14" spans="2:7">
      <c r="E14" s="1" t="str">
        <f t="array" aca="1" ref="E14" ca="1">IFERROR(INDEX(outil,SMALL(IF(coli*1=1,ROW(coli)-3,""),ROW(D11))),"")</f>
        <v/>
      </c>
      <c r="G14" s="1" t="str">
        <f t="array" aca="1" ref="G14" ca="1">IFERROR(INDEX(Maçonnerie,SMALL(IF(colj*1=1,ROW(colj)-3,""),ROW(F11))),"")</f>
        <v/>
      </c>
    </row>
    <row r="15" spans="2:7">
      <c r="B15" t="str">
        <f>IF(Feuil1!H15=TRUE,Feuil1!B15,"")</f>
        <v/>
      </c>
      <c r="E15" s="1" t="str">
        <f t="array" aca="1" ref="E15" ca="1">IFERROR(INDEX(outil,SMALL(IF(coli*1=1,ROW(coli)-3,""),ROW(D12))),"")</f>
        <v/>
      </c>
      <c r="G15" s="1" t="str">
        <f t="array" aca="1" ref="G15" ca="1">IFERROR(INDEX(Maçonnerie,SMALL(IF(colj*1=1,ROW(colj)-3,""),ROW(F12))),"")</f>
        <v/>
      </c>
    </row>
    <row r="16" spans="2:7">
      <c r="B16" t="str">
        <f>IF(Feuil1!H16=TRUE,Feuil1!B16,"")</f>
        <v/>
      </c>
      <c r="E16" s="1" t="str">
        <f t="array" aca="1" ref="E16" ca="1">IFERROR(INDEX(outil,SMALL(IF(coli*1=1,ROW(coli)-3,""),ROW(D13))),"")</f>
        <v/>
      </c>
      <c r="G16" s="1" t="str">
        <f t="array" aca="1" ref="G16" ca="1">IFERROR(INDEX(Maçonnerie,SMALL(IF(colj*1=1,ROW(colj)-3,""),ROW(F13))),"")</f>
        <v/>
      </c>
    </row>
    <row r="17" spans="2:7">
      <c r="B17" t="str">
        <f>IF(Feuil1!H17=TRUE,Feuil1!B17,"")</f>
        <v/>
      </c>
      <c r="E17" s="1" t="str">
        <f t="array" aca="1" ref="E17" ca="1">IFERROR(INDEX(outil,SMALL(IF(coli*1=1,ROW(coli)-3,""),ROW(D14))),"")</f>
        <v/>
      </c>
      <c r="G17" s="1" t="str">
        <f t="array" aca="1" ref="G17" ca="1">IFERROR(INDEX(Maçonnerie,SMALL(IF(colj*1=1,ROW(colj)-3,""),ROW(F14))),"")</f>
        <v/>
      </c>
    </row>
    <row r="18" spans="2:7">
      <c r="B18" t="str">
        <f>IF(Feuil1!H18=TRUE,Feuil1!B18,"")</f>
        <v/>
      </c>
      <c r="E18" s="1" t="str">
        <f t="array" aca="1" ref="E18" ca="1">IFERROR(INDEX(outil,SMALL(IF(coli*1=1,ROW(coli)-3,""),ROW(D15))),"")</f>
        <v/>
      </c>
      <c r="G18" s="1" t="str">
        <f t="array" aca="1" ref="G18" ca="1">IFERROR(INDEX(Maçonnerie,SMALL(IF(colj*1=1,ROW(colj)-3,""),ROW(F15))),"")</f>
        <v/>
      </c>
    </row>
    <row r="19" spans="2:7">
      <c r="B19" t="str">
        <f>IF(Feuil1!H19=TRUE,Feuil1!B19,"")</f>
        <v/>
      </c>
      <c r="E19" s="1" t="str">
        <f t="array" aca="1" ref="E19" ca="1">IFERROR(INDEX(outil,SMALL(IF(coli*1=1,ROW(coli)-3,""),ROW(D16))),"")</f>
        <v/>
      </c>
      <c r="G19" s="1" t="str">
        <f t="array" aca="1" ref="G19" ca="1">IFERROR(INDEX(Maçonnerie,SMALL(IF(colj*1=1,ROW(colj)-3,""),ROW(F16))),"")</f>
        <v/>
      </c>
    </row>
    <row r="20" spans="2:7">
      <c r="B20" t="str">
        <f>IF(Feuil1!H20=TRUE,Feuil1!B20,"")</f>
        <v/>
      </c>
      <c r="E20" t="str">
        <f>IF(Feuil1!I20=TRUE,Feuil1!E20,"")</f>
        <v/>
      </c>
    </row>
    <row r="21" spans="2:7">
      <c r="B21" t="str">
        <f>IF(Feuil2!H21=TRUE,Feuil1!B21,"")</f>
        <v/>
      </c>
    </row>
    <row r="22" spans="2:7">
      <c r="B22" t="str">
        <f>IF(Feuil2!H22=TRUE,Feuil1!B22,"")</f>
        <v/>
      </c>
    </row>
    <row r="23" spans="2:7">
      <c r="B23" t="str">
        <f>IF(Feuil2!H23=TRUE,Feuil1!B23,"")</f>
        <v/>
      </c>
    </row>
    <row r="24" spans="2:7">
      <c r="B24" t="str">
        <f>IF(Feuil2!H24=TRUE,Feuil1!B24,"")</f>
        <v/>
      </c>
    </row>
    <row r="25" spans="2:7">
      <c r="B25" t="str">
        <f>IF(Feuil2!H25=TRUE,Feuil1!B25,"")</f>
        <v/>
      </c>
    </row>
  </sheetData>
  <mergeCells count="1">
    <mergeCell ref="B2:D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Feuil1</vt:lpstr>
      <vt:lpstr>Feuil2</vt:lpstr>
      <vt:lpstr>colh</vt:lpstr>
      <vt:lpstr>epi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Florent BONNET</dc:creator>
  <cp:lastModifiedBy>tulipe</cp:lastModifiedBy>
  <dcterms:created xsi:type="dcterms:W3CDTF">2017-10-04T14:28:43Z</dcterms:created>
  <dcterms:modified xsi:type="dcterms:W3CDTF">2017-10-09T09:17:00Z</dcterms:modified>
</cp:coreProperties>
</file>