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11020" activeTab="1"/>
  </bookViews>
  <sheets>
    <sheet name="A" sheetId="6" r:id="rId1"/>
    <sheet name="B" sheetId="5" r:id="rId2"/>
  </sheets>
  <calcPr calcId="124519" iterateDelta="252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1" i="5" a="1"/>
  <c r="K11" s="1"/>
  <c r="L11" a="1"/>
  <c r="L11" s="1"/>
  <c r="M11" a="1"/>
  <c r="M11" s="1"/>
  <c r="N11" a="1"/>
  <c r="N11" s="1"/>
  <c r="O11" a="1"/>
  <c r="O11" s="1"/>
  <c r="P11" a="1"/>
  <c r="P11" s="1"/>
  <c r="Q11" a="1"/>
  <c r="Q11" s="1"/>
  <c r="K12" a="1"/>
  <c r="K12" s="1"/>
  <c r="L12" a="1"/>
  <c r="L12" s="1"/>
  <c r="M12" a="1"/>
  <c r="M12" s="1"/>
  <c r="N12" a="1"/>
  <c r="N12" s="1"/>
  <c r="O12" a="1"/>
  <c r="O12" s="1"/>
  <c r="P12" a="1"/>
  <c r="P12" s="1"/>
  <c r="Q12" a="1"/>
  <c r="Q12" s="1"/>
  <c r="K13" a="1"/>
  <c r="K13" s="1"/>
  <c r="L13" a="1"/>
  <c r="L13" s="1"/>
  <c r="M13" a="1"/>
  <c r="M13" s="1"/>
  <c r="N13" a="1"/>
  <c r="N13" s="1"/>
  <c r="O13" a="1"/>
  <c r="O13" s="1"/>
  <c r="P13" a="1"/>
  <c r="P13" s="1"/>
  <c r="Q13" a="1"/>
  <c r="Q13" s="1"/>
  <c r="K14" a="1"/>
  <c r="K14" s="1"/>
  <c r="L14" a="1"/>
  <c r="L14" s="1"/>
  <c r="M14" a="1"/>
  <c r="M14" s="1"/>
  <c r="N14" a="1"/>
  <c r="N14" s="1"/>
  <c r="O14" a="1"/>
  <c r="O14" s="1"/>
  <c r="P14" a="1"/>
  <c r="P14" s="1"/>
  <c r="Q14" a="1"/>
  <c r="Q14" s="1"/>
  <c r="K15" a="1"/>
  <c r="K15" s="1"/>
  <c r="L15" a="1"/>
  <c r="L15" s="1"/>
  <c r="M15" a="1"/>
  <c r="M15" s="1"/>
  <c r="N15" a="1"/>
  <c r="N15" s="1"/>
  <c r="O15" a="1"/>
  <c r="O15" s="1"/>
  <c r="P15" a="1"/>
  <c r="P15" s="1"/>
  <c r="Q15" a="1"/>
  <c r="Q15" s="1"/>
  <c r="K16" a="1"/>
  <c r="K16" s="1"/>
  <c r="L16" a="1"/>
  <c r="L16" s="1"/>
  <c r="M16" a="1"/>
  <c r="M16" s="1"/>
  <c r="N16" a="1"/>
  <c r="N16" s="1"/>
  <c r="O16" a="1"/>
  <c r="O16" s="1"/>
  <c r="P16" a="1"/>
  <c r="P16" s="1"/>
  <c r="Q16" a="1"/>
  <c r="Q16" s="1"/>
  <c r="K17" a="1"/>
  <c r="K17" s="1"/>
  <c r="L17" a="1"/>
  <c r="L17" s="1"/>
  <c r="M17" a="1"/>
  <c r="M17" s="1"/>
  <c r="N17" a="1"/>
  <c r="N17" s="1"/>
  <c r="O17" a="1"/>
  <c r="O17" s="1"/>
  <c r="P17" a="1"/>
  <c r="P17" s="1"/>
  <c r="Q17" a="1"/>
  <c r="Q17" s="1"/>
  <c r="K18" a="1"/>
  <c r="K18" s="1"/>
  <c r="L18" a="1"/>
  <c r="L18" s="1"/>
  <c r="M18" a="1"/>
  <c r="M18" s="1"/>
  <c r="N18" a="1"/>
  <c r="N18" s="1"/>
  <c r="O18" a="1"/>
  <c r="O18" s="1"/>
  <c r="P18" a="1"/>
  <c r="P18" s="1"/>
  <c r="Q18" a="1"/>
  <c r="Q18" s="1"/>
  <c r="K19" a="1"/>
  <c r="K19" s="1"/>
  <c r="L19" a="1"/>
  <c r="L19" s="1"/>
  <c r="M19" a="1"/>
  <c r="M19" s="1"/>
  <c r="N19" a="1"/>
  <c r="N19" s="1"/>
  <c r="O19" a="1"/>
  <c r="O19" s="1"/>
  <c r="P19" a="1"/>
  <c r="P19" s="1"/>
  <c r="Q19" a="1"/>
  <c r="Q19" s="1"/>
  <c r="K20" a="1"/>
  <c r="K20" s="1"/>
  <c r="L20" a="1"/>
  <c r="L20" s="1"/>
  <c r="M20" a="1"/>
  <c r="M20" s="1"/>
  <c r="N20" a="1"/>
  <c r="N20" s="1"/>
  <c r="O20" a="1"/>
  <c r="O20" s="1"/>
  <c r="P20" a="1"/>
  <c r="P20" s="1"/>
  <c r="Q20" a="1"/>
  <c r="Q20" s="1"/>
  <c r="K21" a="1"/>
  <c r="K21" s="1"/>
  <c r="L21" a="1"/>
  <c r="L21" s="1"/>
  <c r="M21" a="1"/>
  <c r="M21" s="1"/>
  <c r="N21" a="1"/>
  <c r="N21" s="1"/>
  <c r="O21" a="1"/>
  <c r="O21" s="1"/>
  <c r="P21" a="1"/>
  <c r="P21" s="1"/>
  <c r="Q21" a="1"/>
  <c r="Q21" s="1"/>
  <c r="K22" a="1"/>
  <c r="K22" s="1"/>
  <c r="L22" a="1"/>
  <c r="L22" s="1"/>
  <c r="M22" a="1"/>
  <c r="M22" s="1"/>
  <c r="N22" a="1"/>
  <c r="N22" s="1"/>
  <c r="O22" a="1"/>
  <c r="O22" s="1"/>
  <c r="P22" a="1"/>
  <c r="P22" s="1"/>
  <c r="Q22" a="1"/>
  <c r="Q22" s="1"/>
  <c r="K23" a="1"/>
  <c r="K23" s="1"/>
  <c r="L23" a="1"/>
  <c r="L23" s="1"/>
  <c r="M23" a="1"/>
  <c r="M23" s="1"/>
  <c r="N23" a="1"/>
  <c r="N23" s="1"/>
  <c r="O23" a="1"/>
  <c r="O23" s="1"/>
  <c r="P23" a="1"/>
  <c r="P23" s="1"/>
  <c r="Q23" a="1"/>
  <c r="Q23" s="1"/>
  <c r="K24" a="1"/>
  <c r="K24" s="1"/>
  <c r="L24" a="1"/>
  <c r="L24" s="1"/>
  <c r="M24" a="1"/>
  <c r="M24" s="1"/>
  <c r="N24" a="1"/>
  <c r="N24" s="1"/>
  <c r="O24" a="1"/>
  <c r="O24" s="1"/>
  <c r="P24" a="1"/>
  <c r="P24" s="1"/>
  <c r="Q24" a="1"/>
  <c r="Q24" s="1"/>
  <c r="K25" a="1"/>
  <c r="K25" s="1"/>
  <c r="L25" a="1"/>
  <c r="L25" s="1"/>
  <c r="M25" a="1"/>
  <c r="M25" s="1"/>
  <c r="N25" a="1"/>
  <c r="N25" s="1"/>
  <c r="O25" a="1"/>
  <c r="O25" s="1"/>
  <c r="P25" a="1"/>
  <c r="P25" s="1"/>
  <c r="Q25" a="1"/>
  <c r="Q25" s="1"/>
  <c r="K26" a="1"/>
  <c r="K26" s="1"/>
  <c r="L26" a="1"/>
  <c r="L26" s="1"/>
  <c r="M26" a="1"/>
  <c r="M26" s="1"/>
  <c r="N26" a="1"/>
  <c r="N26" s="1"/>
  <c r="O26" a="1"/>
  <c r="O26" s="1"/>
  <c r="P26" a="1"/>
  <c r="P26" s="1"/>
  <c r="Q26" a="1"/>
  <c r="Q26" s="1"/>
  <c r="K27" a="1"/>
  <c r="K27" s="1"/>
  <c r="L27" a="1"/>
  <c r="L27" s="1"/>
  <c r="M27" a="1"/>
  <c r="M27" s="1"/>
  <c r="N27" a="1"/>
  <c r="N27" s="1"/>
  <c r="O27" a="1"/>
  <c r="O27" s="1"/>
  <c r="P27" a="1"/>
  <c r="P27" s="1"/>
  <c r="Q27" a="1"/>
  <c r="Q27" s="1"/>
  <c r="K28" a="1"/>
  <c r="K28" s="1"/>
  <c r="L28" a="1"/>
  <c r="L28" s="1"/>
  <c r="M28" a="1"/>
  <c r="M28" s="1"/>
  <c r="N28" a="1"/>
  <c r="N28" s="1"/>
  <c r="O28" a="1"/>
  <c r="O28" s="1"/>
  <c r="P28" a="1"/>
  <c r="P28" s="1"/>
  <c r="Q28" a="1"/>
  <c r="Q28" s="1"/>
  <c r="K29" a="1"/>
  <c r="K29" s="1"/>
  <c r="L29" a="1"/>
  <c r="L29" s="1"/>
  <c r="M29" a="1"/>
  <c r="M29" s="1"/>
  <c r="N29" a="1"/>
  <c r="N29" s="1"/>
  <c r="O29" a="1"/>
  <c r="O29" s="1"/>
  <c r="P29" a="1"/>
  <c r="P29" s="1"/>
  <c r="Q29" a="1"/>
  <c r="Q29" s="1"/>
  <c r="K30" a="1"/>
  <c r="K30" s="1"/>
  <c r="L30" a="1"/>
  <c r="L30" s="1"/>
  <c r="M30" a="1"/>
  <c r="M30" s="1"/>
  <c r="N30" a="1"/>
  <c r="N30" s="1"/>
  <c r="O30" a="1"/>
  <c r="O30" s="1"/>
  <c r="P30" a="1"/>
  <c r="P30" s="1"/>
  <c r="Q30" a="1"/>
  <c r="Q30" s="1"/>
  <c r="K31" a="1"/>
  <c r="K31" s="1"/>
  <c r="L31" a="1"/>
  <c r="L31" s="1"/>
  <c r="M31" a="1"/>
  <c r="M31" s="1"/>
  <c r="N31" a="1"/>
  <c r="N31" s="1"/>
  <c r="O31" a="1"/>
  <c r="O31" s="1"/>
  <c r="P31" a="1"/>
  <c r="P31" s="1"/>
  <c r="Q31" a="1"/>
  <c r="Q31" s="1"/>
  <c r="K32" a="1"/>
  <c r="K32" s="1"/>
  <c r="L32" a="1"/>
  <c r="L32" s="1"/>
  <c r="M32" a="1"/>
  <c r="M32" s="1"/>
  <c r="N32" a="1"/>
  <c r="N32" s="1"/>
  <c r="O32" a="1"/>
  <c r="O32" s="1"/>
  <c r="P32" a="1"/>
  <c r="P32" s="1"/>
  <c r="Q32" a="1"/>
  <c r="Q32" s="1"/>
  <c r="K33" a="1"/>
  <c r="K33" s="1"/>
  <c r="L33" a="1"/>
  <c r="L33" s="1"/>
  <c r="M33" a="1"/>
  <c r="M33" s="1"/>
  <c r="N33" a="1"/>
  <c r="N33" s="1"/>
  <c r="O33" a="1"/>
  <c r="O33" s="1"/>
  <c r="P33" a="1"/>
  <c r="P33" s="1"/>
  <c r="Q33" a="1"/>
  <c r="Q33" s="1"/>
  <c r="K34" a="1"/>
  <c r="K34" s="1"/>
  <c r="L34" a="1"/>
  <c r="L34" s="1"/>
  <c r="M34" a="1"/>
  <c r="M34" s="1"/>
  <c r="N34" a="1"/>
  <c r="N34" s="1"/>
  <c r="O34" a="1"/>
  <c r="O34" s="1"/>
  <c r="P34" a="1"/>
  <c r="P34" s="1"/>
  <c r="Q34" a="1"/>
  <c r="Q34" s="1"/>
  <c r="K35" a="1"/>
  <c r="K35" s="1"/>
  <c r="L35" a="1"/>
  <c r="L35" s="1"/>
  <c r="M35" a="1"/>
  <c r="M35" s="1"/>
  <c r="N35" a="1"/>
  <c r="N35" s="1"/>
  <c r="O35" a="1"/>
  <c r="O35" s="1"/>
  <c r="P35" a="1"/>
  <c r="P35" s="1"/>
  <c r="Q35" a="1"/>
  <c r="Q35" s="1"/>
  <c r="K36" a="1"/>
  <c r="K36" s="1"/>
  <c r="L36" a="1"/>
  <c r="L36" s="1"/>
  <c r="M36" a="1"/>
  <c r="M36" s="1"/>
  <c r="N36" a="1"/>
  <c r="N36" s="1"/>
  <c r="O36" a="1"/>
  <c r="O36" s="1"/>
  <c r="P36" a="1"/>
  <c r="P36" s="1"/>
  <c r="Q36" a="1"/>
  <c r="Q36" s="1"/>
  <c r="K37" a="1"/>
  <c r="K37" s="1"/>
  <c r="L37" a="1"/>
  <c r="L37" s="1"/>
  <c r="M37" a="1"/>
  <c r="M37" s="1"/>
  <c r="N37" a="1"/>
  <c r="N37" s="1"/>
  <c r="O37" a="1"/>
  <c r="O37" s="1"/>
  <c r="P37" a="1"/>
  <c r="P37" s="1"/>
  <c r="Q37" a="1"/>
  <c r="Q37" s="1"/>
  <c r="K38" a="1"/>
  <c r="K38" s="1"/>
  <c r="L38" a="1"/>
  <c r="L38" s="1"/>
  <c r="M38" a="1"/>
  <c r="M38" s="1"/>
  <c r="N38" a="1"/>
  <c r="N38" s="1"/>
  <c r="O38" a="1"/>
  <c r="O38" s="1"/>
  <c r="P38" a="1"/>
  <c r="P38" s="1"/>
  <c r="Q38" a="1"/>
  <c r="Q38" s="1"/>
  <c r="K39" a="1"/>
  <c r="K39" s="1"/>
  <c r="L39" a="1"/>
  <c r="L39" s="1"/>
  <c r="M39" a="1"/>
  <c r="M39" s="1"/>
  <c r="N39" a="1"/>
  <c r="N39" s="1"/>
  <c r="O39" a="1"/>
  <c r="O39" s="1"/>
  <c r="P39" a="1"/>
  <c r="P39" s="1"/>
  <c r="Q39" a="1"/>
  <c r="Q39" s="1"/>
  <c r="K40" a="1"/>
  <c r="K40" s="1"/>
  <c r="L40" a="1"/>
  <c r="L40" s="1"/>
  <c r="M40" a="1"/>
  <c r="M40" s="1"/>
  <c r="N40" a="1"/>
  <c r="N40" s="1"/>
  <c r="O40" a="1"/>
  <c r="O40" s="1"/>
  <c r="P40" a="1"/>
  <c r="P40" s="1"/>
  <c r="Q40" a="1"/>
  <c r="Q40" s="1"/>
  <c r="K41" a="1"/>
  <c r="K41" s="1"/>
  <c r="L41" a="1"/>
  <c r="L41" s="1"/>
  <c r="M41" a="1"/>
  <c r="M41" s="1"/>
  <c r="N41" a="1"/>
  <c r="N41" s="1"/>
  <c r="O41" a="1"/>
  <c r="O41" s="1"/>
  <c r="P41" a="1"/>
  <c r="P41" s="1"/>
  <c r="Q41" a="1"/>
  <c r="Q41" s="1"/>
  <c r="K42" a="1"/>
  <c r="K42" s="1"/>
  <c r="L42" a="1"/>
  <c r="L42" s="1"/>
  <c r="M42" a="1"/>
  <c r="M42" s="1"/>
  <c r="N42" a="1"/>
  <c r="N42" s="1"/>
  <c r="O42" a="1"/>
  <c r="O42" s="1"/>
  <c r="P42" a="1"/>
  <c r="P42" s="1"/>
  <c r="Q42" a="1"/>
  <c r="Q42" s="1"/>
  <c r="K43" a="1"/>
  <c r="K43" s="1"/>
  <c r="L43" a="1"/>
  <c r="L43" s="1"/>
  <c r="M43" a="1"/>
  <c r="M43" s="1"/>
  <c r="N43" a="1"/>
  <c r="N43" s="1"/>
  <c r="O43" a="1"/>
  <c r="O43" s="1"/>
  <c r="P43" a="1"/>
  <c r="P43" s="1"/>
  <c r="Q43" a="1"/>
  <c r="Q43" s="1"/>
  <c r="K44" a="1"/>
  <c r="K44" s="1"/>
  <c r="L44" a="1"/>
  <c r="L44" s="1"/>
  <c r="M44" a="1"/>
  <c r="M44" s="1"/>
  <c r="N44" a="1"/>
  <c r="N44" s="1"/>
  <c r="O44" a="1"/>
  <c r="O44" s="1"/>
  <c r="P44" a="1"/>
  <c r="P44" s="1"/>
  <c r="Q44" a="1"/>
  <c r="Q44" s="1"/>
  <c r="K45" a="1"/>
  <c r="K45" s="1"/>
  <c r="L45" a="1"/>
  <c r="L45" s="1"/>
  <c r="M45" a="1"/>
  <c r="M45" s="1"/>
  <c r="N45" a="1"/>
  <c r="N45" s="1"/>
  <c r="O45" a="1"/>
  <c r="O45" s="1"/>
  <c r="P45" a="1"/>
  <c r="P45" s="1"/>
  <c r="Q45" a="1"/>
  <c r="Q45" s="1"/>
  <c r="K46" a="1"/>
  <c r="K46" s="1"/>
  <c r="L46" a="1"/>
  <c r="L46" s="1"/>
  <c r="M46" a="1"/>
  <c r="M46" s="1"/>
  <c r="N46" a="1"/>
  <c r="N46" s="1"/>
  <c r="O46" a="1"/>
  <c r="O46" s="1"/>
  <c r="P46" a="1"/>
  <c r="P46" s="1"/>
  <c r="Q46" a="1"/>
  <c r="Q46" s="1"/>
  <c r="K47" a="1"/>
  <c r="K47" s="1"/>
  <c r="L47" a="1"/>
  <c r="L47" s="1"/>
  <c r="M47" a="1"/>
  <c r="M47" s="1"/>
  <c r="N47" a="1"/>
  <c r="N47" s="1"/>
  <c r="O47" a="1"/>
  <c r="O47"/>
  <c r="P47" a="1"/>
  <c r="P47"/>
  <c r="Q47" a="1"/>
  <c r="Q47"/>
  <c r="K48" a="1"/>
  <c r="K48"/>
  <c r="L48" a="1"/>
  <c r="L48"/>
  <c r="M48" a="1"/>
  <c r="M48"/>
  <c r="N48" a="1"/>
  <c r="N48"/>
  <c r="O48" a="1"/>
  <c r="O48"/>
  <c r="P48" a="1"/>
  <c r="P48"/>
  <c r="Q48" a="1"/>
  <c r="Q48"/>
  <c r="K49" a="1"/>
  <c r="K49"/>
  <c r="L49" a="1"/>
  <c r="L49" s="1"/>
  <c r="M49" a="1"/>
  <c r="M49" s="1"/>
  <c r="N49" a="1"/>
  <c r="N49" s="1"/>
  <c r="O49" a="1"/>
  <c r="O49" s="1"/>
  <c r="P49" a="1"/>
  <c r="P49" s="1"/>
  <c r="Q49" a="1"/>
  <c r="Q49" s="1"/>
  <c r="K50" a="1"/>
  <c r="K50" s="1"/>
  <c r="L50" a="1"/>
  <c r="L50" s="1"/>
  <c r="M50" a="1"/>
  <c r="M50" s="1"/>
  <c r="N50" a="1"/>
  <c r="N50" s="1"/>
  <c r="O50" a="1"/>
  <c r="O50" s="1"/>
  <c r="P50" a="1"/>
  <c r="P50" s="1"/>
  <c r="Q50" a="1"/>
  <c r="Q50" s="1"/>
  <c r="K51" a="1"/>
  <c r="K51" s="1"/>
  <c r="L51" a="1"/>
  <c r="L51" s="1"/>
  <c r="M51" a="1"/>
  <c r="M51" s="1"/>
  <c r="N51" a="1"/>
  <c r="N51" s="1"/>
  <c r="O51" a="1"/>
  <c r="O51" s="1"/>
  <c r="P51" a="1"/>
  <c r="P51" s="1"/>
  <c r="Q51" a="1"/>
  <c r="Q51" s="1"/>
  <c r="K52" a="1"/>
  <c r="K52" s="1"/>
  <c r="L52" a="1"/>
  <c r="L52" s="1"/>
  <c r="M52" a="1"/>
  <c r="M52" s="1"/>
  <c r="N52" a="1"/>
  <c r="N52" s="1"/>
  <c r="O52" a="1"/>
  <c r="O52" s="1"/>
  <c r="P52" a="1"/>
  <c r="P52" s="1"/>
  <c r="Q52" a="1"/>
  <c r="Q52" s="1"/>
  <c r="K53" a="1"/>
  <c r="K53" s="1"/>
  <c r="L53" a="1"/>
  <c r="L53" s="1"/>
  <c r="M53" a="1"/>
  <c r="M53" s="1"/>
  <c r="N53" a="1"/>
  <c r="N53" s="1"/>
  <c r="O53" a="1"/>
  <c r="O53" s="1"/>
  <c r="P53" a="1"/>
  <c r="P53" s="1"/>
  <c r="Q53" a="1"/>
  <c r="Q53" s="1"/>
  <c r="K54" a="1"/>
  <c r="K54" s="1"/>
  <c r="L54" a="1"/>
  <c r="L54" s="1"/>
  <c r="M54" a="1"/>
  <c r="M54" s="1"/>
  <c r="N54" a="1"/>
  <c r="N54" s="1"/>
  <c r="O54" a="1"/>
  <c r="O54" s="1"/>
  <c r="P54" a="1"/>
  <c r="P54" s="1"/>
  <c r="Q54" a="1"/>
  <c r="Q54" s="1"/>
  <c r="K55" a="1"/>
  <c r="K55" s="1"/>
  <c r="L55" a="1"/>
  <c r="L55" s="1"/>
  <c r="M55" a="1"/>
  <c r="M55" s="1"/>
  <c r="N55" a="1"/>
  <c r="N55" s="1"/>
  <c r="O55" a="1"/>
  <c r="O55" s="1"/>
  <c r="P55" a="1"/>
  <c r="P55" s="1"/>
  <c r="Q55" a="1"/>
  <c r="Q55" s="1"/>
  <c r="K56" a="1"/>
  <c r="K56" s="1"/>
  <c r="L56" a="1"/>
  <c r="L56" s="1"/>
  <c r="M56" a="1"/>
  <c r="M56" s="1"/>
  <c r="N56" a="1"/>
  <c r="N56" s="1"/>
  <c r="O56" a="1"/>
  <c r="O56" s="1"/>
  <c r="P56" a="1"/>
  <c r="P56" s="1"/>
  <c r="Q56" a="1"/>
  <c r="Q56" s="1"/>
  <c r="K57" a="1"/>
  <c r="K57" s="1"/>
  <c r="L57" a="1"/>
  <c r="L57" s="1"/>
  <c r="M57" a="1"/>
  <c r="M57" s="1"/>
  <c r="N57" a="1"/>
  <c r="N57" s="1"/>
  <c r="O57" a="1"/>
  <c r="O57" s="1"/>
  <c r="P57" a="1"/>
  <c r="P57" s="1"/>
  <c r="Q57" a="1"/>
  <c r="Q57" s="1"/>
  <c r="K58" a="1"/>
  <c r="K58" s="1"/>
  <c r="L58" a="1"/>
  <c r="L58" s="1"/>
  <c r="M58" a="1"/>
  <c r="M58" s="1"/>
  <c r="N58" a="1"/>
  <c r="N58" s="1"/>
  <c r="O58" a="1"/>
  <c r="O58" s="1"/>
  <c r="P58" a="1"/>
  <c r="P58" s="1"/>
  <c r="Q58" a="1"/>
  <c r="Q58" s="1"/>
  <c r="K59" a="1"/>
  <c r="K59" s="1"/>
  <c r="L59" a="1"/>
  <c r="L59" s="1"/>
  <c r="M59" a="1"/>
  <c r="M59" s="1"/>
  <c r="N59" a="1"/>
  <c r="N59" s="1"/>
  <c r="O59" a="1"/>
  <c r="O59" s="1"/>
  <c r="P59" a="1"/>
  <c r="P59" s="1"/>
  <c r="Q59" a="1"/>
  <c r="Q59" s="1"/>
  <c r="K60" a="1"/>
  <c r="K60" s="1"/>
  <c r="L60" a="1"/>
  <c r="L60" s="1"/>
  <c r="M60" a="1"/>
  <c r="M60" s="1"/>
  <c r="N60" a="1"/>
  <c r="N60" s="1"/>
  <c r="O60" a="1"/>
  <c r="O60" s="1"/>
  <c r="P60" a="1"/>
  <c r="P60" s="1"/>
  <c r="Q60" a="1"/>
  <c r="Q60" s="1"/>
  <c r="K61" a="1"/>
  <c r="K61" s="1"/>
  <c r="L61" a="1"/>
  <c r="L61" s="1"/>
  <c r="M61" a="1"/>
  <c r="M61" s="1"/>
  <c r="N61" a="1"/>
  <c r="N61" s="1"/>
  <c r="O61" a="1"/>
  <c r="O61" s="1"/>
  <c r="P61" a="1"/>
  <c r="P61" s="1"/>
  <c r="Q61" a="1"/>
  <c r="Q61" s="1"/>
  <c r="K62" a="1"/>
  <c r="K62" s="1"/>
  <c r="L62" a="1"/>
  <c r="L62" s="1"/>
  <c r="M62" a="1"/>
  <c r="M62" s="1"/>
  <c r="N62" a="1"/>
  <c r="N62" s="1"/>
  <c r="O62" a="1"/>
  <c r="O62" s="1"/>
  <c r="P62" a="1"/>
  <c r="P62" s="1"/>
  <c r="Q62" a="1"/>
  <c r="Q62" s="1"/>
  <c r="K63" a="1"/>
  <c r="K63" s="1"/>
  <c r="L63" a="1"/>
  <c r="L63" s="1"/>
  <c r="M63" a="1"/>
  <c r="M63" s="1"/>
  <c r="N63" a="1"/>
  <c r="N63" s="1"/>
  <c r="O63" a="1"/>
  <c r="O63" s="1"/>
  <c r="P63" a="1"/>
  <c r="P63" s="1"/>
  <c r="Q63" a="1"/>
  <c r="Q63" s="1"/>
  <c r="K64" a="1"/>
  <c r="K64" s="1"/>
  <c r="L64" a="1"/>
  <c r="L64" s="1"/>
  <c r="M64" a="1"/>
  <c r="M64" s="1"/>
  <c r="N64" a="1"/>
  <c r="N64" s="1"/>
  <c r="O64" a="1"/>
  <c r="O64" s="1"/>
  <c r="P64" a="1"/>
  <c r="P64" s="1"/>
  <c r="Q64" a="1"/>
  <c r="Q64" s="1"/>
  <c r="K65" a="1"/>
  <c r="K65" s="1"/>
  <c r="L65" a="1"/>
  <c r="L65" s="1"/>
  <c r="M65" a="1"/>
  <c r="M65" s="1"/>
  <c r="N65" a="1"/>
  <c r="N65" s="1"/>
  <c r="O65" a="1"/>
  <c r="O65" s="1"/>
  <c r="P65" a="1"/>
  <c r="P65" s="1"/>
  <c r="Q65" a="1"/>
  <c r="Q65" s="1"/>
  <c r="K66" a="1"/>
  <c r="K66" s="1"/>
  <c r="L66" a="1"/>
  <c r="L66" s="1"/>
  <c r="M66" a="1"/>
  <c r="M66" s="1"/>
  <c r="N66" a="1"/>
  <c r="N66" s="1"/>
  <c r="O66" a="1"/>
  <c r="O66" s="1"/>
  <c r="P66" a="1"/>
  <c r="P66" s="1"/>
  <c r="Q66" a="1"/>
  <c r="Q66" s="1"/>
  <c r="K67" a="1"/>
  <c r="K67" s="1"/>
  <c r="L67" a="1"/>
  <c r="L67" s="1"/>
  <c r="M67" a="1"/>
  <c r="M67" s="1"/>
  <c r="N67" a="1"/>
  <c r="N67" s="1"/>
  <c r="O67" a="1"/>
  <c r="O67" s="1"/>
  <c r="P67" a="1"/>
  <c r="P67" s="1"/>
  <c r="Q67" a="1"/>
  <c r="Q67" s="1"/>
  <c r="K68" a="1"/>
  <c r="K68" s="1"/>
  <c r="L68" a="1"/>
  <c r="L68" s="1"/>
  <c r="M68" a="1"/>
  <c r="M68" s="1"/>
  <c r="N68" a="1"/>
  <c r="N68" s="1"/>
  <c r="O68" a="1"/>
  <c r="O68" s="1"/>
  <c r="P68" a="1"/>
  <c r="P68" s="1"/>
  <c r="Q68" a="1"/>
  <c r="Q68" s="1"/>
  <c r="K69" a="1"/>
  <c r="K69" s="1"/>
  <c r="L69" a="1"/>
  <c r="L69" s="1"/>
  <c r="M69" a="1"/>
  <c r="M69" s="1"/>
  <c r="N69" a="1"/>
  <c r="N69" s="1"/>
  <c r="O69" a="1"/>
  <c r="O69" s="1"/>
  <c r="P69" a="1"/>
  <c r="P69" s="1"/>
  <c r="Q69" a="1"/>
  <c r="Q69" s="1"/>
  <c r="K70" a="1"/>
  <c r="K70" s="1"/>
  <c r="L70" a="1"/>
  <c r="L70" s="1"/>
  <c r="M70" a="1"/>
  <c r="M70" s="1"/>
  <c r="N70" a="1"/>
  <c r="N70" s="1"/>
  <c r="O70" a="1"/>
  <c r="O70" s="1"/>
  <c r="P70" a="1"/>
  <c r="P70" s="1"/>
  <c r="Q70" a="1"/>
  <c r="Q70" s="1"/>
  <c r="K71" a="1"/>
  <c r="K71" s="1"/>
  <c r="L71" a="1"/>
  <c r="L71" s="1"/>
  <c r="M71" a="1"/>
  <c r="M71" s="1"/>
  <c r="N71" a="1"/>
  <c r="N71" s="1"/>
  <c r="O71" a="1"/>
  <c r="O71" s="1"/>
  <c r="P71" a="1"/>
  <c r="P71" s="1"/>
  <c r="Q71" a="1"/>
  <c r="Q71" s="1"/>
  <c r="K72" a="1"/>
  <c r="K72" s="1"/>
  <c r="L72" a="1"/>
  <c r="L72" s="1"/>
  <c r="M72" a="1"/>
  <c r="M72" s="1"/>
  <c r="N72" a="1"/>
  <c r="N72" s="1"/>
  <c r="O72" a="1"/>
  <c r="O72" s="1"/>
  <c r="P72" a="1"/>
  <c r="P72" s="1"/>
  <c r="Q72" a="1"/>
  <c r="Q72" s="1"/>
  <c r="K73" a="1"/>
  <c r="K73" s="1"/>
  <c r="L73" a="1"/>
  <c r="L73" s="1"/>
  <c r="M73" a="1"/>
  <c r="M73" s="1"/>
  <c r="N73" a="1"/>
  <c r="N73" s="1"/>
  <c r="O73" a="1"/>
  <c r="O73" s="1"/>
  <c r="P73" a="1"/>
  <c r="P73" s="1"/>
  <c r="Q73" a="1"/>
  <c r="Q73" s="1"/>
  <c r="K74" a="1"/>
  <c r="K74" s="1"/>
  <c r="L74" a="1"/>
  <c r="L74" s="1"/>
  <c r="M74" a="1"/>
  <c r="M74" s="1"/>
  <c r="N74" a="1"/>
  <c r="N74" s="1"/>
  <c r="O74" a="1"/>
  <c r="O74" s="1"/>
  <c r="P74" a="1"/>
  <c r="P74" s="1"/>
  <c r="Q74" a="1"/>
  <c r="Q74" s="1"/>
  <c r="K75" a="1"/>
  <c r="K75" s="1"/>
  <c r="L75" a="1"/>
  <c r="L75" s="1"/>
  <c r="M75" a="1"/>
  <c r="M75" s="1"/>
  <c r="N75" a="1"/>
  <c r="N75" s="1"/>
  <c r="O75" a="1"/>
  <c r="O75" s="1"/>
  <c r="P75" a="1"/>
  <c r="P75" s="1"/>
  <c r="Q75" a="1"/>
  <c r="Q75" s="1"/>
  <c r="K76" a="1"/>
  <c r="K76" s="1"/>
  <c r="L76" a="1"/>
  <c r="L76" s="1"/>
  <c r="M76" a="1"/>
  <c r="M76" s="1"/>
  <c r="N76" a="1"/>
  <c r="N76" s="1"/>
  <c r="O76" a="1"/>
  <c r="O76" s="1"/>
  <c r="P76" a="1"/>
  <c r="P76" s="1"/>
  <c r="Q76" a="1"/>
  <c r="Q76" s="1"/>
  <c r="K77" a="1"/>
  <c r="K77" s="1"/>
  <c r="L77" a="1"/>
  <c r="L77" s="1"/>
  <c r="M77" a="1"/>
  <c r="M77" s="1"/>
  <c r="N77" a="1"/>
  <c r="N77" s="1"/>
  <c r="O77" a="1"/>
  <c r="O77" s="1"/>
  <c r="P77" a="1"/>
  <c r="P77" s="1"/>
  <c r="Q77" a="1"/>
  <c r="Q77" s="1"/>
  <c r="K78" a="1"/>
  <c r="K78" s="1"/>
  <c r="L78" a="1"/>
  <c r="L78" s="1"/>
  <c r="M78" a="1"/>
  <c r="M78" s="1"/>
  <c r="N78" a="1"/>
  <c r="N78" s="1"/>
  <c r="O78" a="1"/>
  <c r="O78" s="1"/>
  <c r="P78" a="1"/>
  <c r="P78" s="1"/>
  <c r="Q78" a="1"/>
  <c r="Q78" s="1"/>
  <c r="K79" a="1"/>
  <c r="K79" s="1"/>
  <c r="L79" a="1"/>
  <c r="L79" s="1"/>
  <c r="M79" a="1"/>
  <c r="M79" s="1"/>
  <c r="N79" a="1"/>
  <c r="N79" s="1"/>
  <c r="O79" a="1"/>
  <c r="O79" s="1"/>
  <c r="P79" a="1"/>
  <c r="P79" s="1"/>
  <c r="Q79" a="1"/>
  <c r="Q79" s="1"/>
  <c r="L10" a="1"/>
  <c r="L10" s="1"/>
  <c r="M10" a="1"/>
  <c r="M10" s="1"/>
  <c r="N10" a="1"/>
  <c r="N10" s="1"/>
  <c r="O10" a="1"/>
  <c r="O10" s="1"/>
  <c r="P10" a="1"/>
  <c r="P10" s="1"/>
  <c r="Q10" a="1"/>
  <c r="Q10" s="1"/>
  <c r="K10" a="1"/>
  <c r="K10" s="1"/>
  <c r="K4" a="1"/>
  <c r="K4" s="1"/>
  <c r="L4" a="1"/>
  <c r="L4" s="1"/>
  <c r="M4" a="1"/>
  <c r="M4" s="1"/>
  <c r="N4" a="1"/>
  <c r="N4" s="1"/>
  <c r="O4" a="1"/>
  <c r="O4" s="1"/>
  <c r="P4" a="1"/>
  <c r="P4" s="1"/>
  <c r="Q4" a="1"/>
  <c r="Q4" s="1"/>
  <c r="K5" a="1"/>
  <c r="K5" s="1"/>
  <c r="L5" a="1"/>
  <c r="L5" s="1"/>
  <c r="M5" a="1"/>
  <c r="M5" s="1"/>
  <c r="N5" a="1"/>
  <c r="N5" s="1"/>
  <c r="O5" a="1"/>
  <c r="O5" s="1"/>
  <c r="P5" a="1"/>
  <c r="P5" s="1"/>
  <c r="Q5" a="1"/>
  <c r="Q5" s="1"/>
  <c r="K6" a="1"/>
  <c r="K6" s="1"/>
  <c r="L6" a="1"/>
  <c r="L6" s="1"/>
  <c r="M6" a="1"/>
  <c r="M6" s="1"/>
  <c r="N6" a="1"/>
  <c r="N6" s="1"/>
  <c r="O6" a="1"/>
  <c r="O6" s="1"/>
  <c r="P6" a="1"/>
  <c r="P6" s="1"/>
  <c r="Q6" a="1"/>
  <c r="Q6" s="1"/>
  <c r="K7" a="1"/>
  <c r="K7" s="1"/>
  <c r="L7" a="1"/>
  <c r="L7" s="1"/>
  <c r="M7" a="1"/>
  <c r="M7" s="1"/>
  <c r="N7" a="1"/>
  <c r="N7" s="1"/>
  <c r="O7" a="1"/>
  <c r="O7" s="1"/>
  <c r="P7" a="1"/>
  <c r="P7" s="1"/>
  <c r="Q7" a="1"/>
  <c r="Q7" s="1"/>
  <c r="K8" a="1"/>
  <c r="K8" s="1"/>
  <c r="L8" a="1"/>
  <c r="L8" s="1"/>
  <c r="M8" a="1"/>
  <c r="M8" s="1"/>
  <c r="N8" a="1"/>
  <c r="N8" s="1"/>
  <c r="O8" a="1"/>
  <c r="O8" s="1"/>
  <c r="P8" a="1"/>
  <c r="P8" s="1"/>
  <c r="Q8" a="1"/>
  <c r="Q8" s="1"/>
  <c r="L3" a="1"/>
  <c r="L3" s="1"/>
  <c r="M3" a="1"/>
  <c r="M3" s="1"/>
  <c r="N3" a="1"/>
  <c r="N3" s="1"/>
  <c r="O3" a="1"/>
  <c r="O3" s="1"/>
  <c r="P3" a="1"/>
  <c r="P3" s="1"/>
  <c r="Q3" a="1"/>
  <c r="Q3" s="1"/>
  <c r="K3" a="1"/>
  <c r="K3" s="1"/>
  <c r="B68" a="1"/>
  <c r="B68" s="1"/>
  <c r="C68" a="1"/>
  <c r="C68" s="1"/>
  <c r="D68" a="1"/>
  <c r="D68" s="1"/>
  <c r="E68" a="1"/>
  <c r="E68" s="1"/>
  <c r="F68" a="1"/>
  <c r="F68" s="1"/>
  <c r="G68" a="1"/>
  <c r="G68" s="1"/>
  <c r="H68" a="1"/>
  <c r="H68" s="1"/>
  <c r="B69" a="1"/>
  <c r="B69" s="1"/>
  <c r="C69" a="1"/>
  <c r="C69" s="1"/>
  <c r="D69" a="1"/>
  <c r="D69" s="1"/>
  <c r="E69" a="1"/>
  <c r="E69" s="1"/>
  <c r="F69" a="1"/>
  <c r="F69" s="1"/>
  <c r="G69" a="1"/>
  <c r="G69" s="1"/>
  <c r="H69" a="1"/>
  <c r="H69" s="1"/>
  <c r="B70" a="1"/>
  <c r="B70" s="1"/>
  <c r="C70" a="1"/>
  <c r="C70" s="1"/>
  <c r="D70" a="1"/>
  <c r="D70" s="1"/>
  <c r="E70" a="1"/>
  <c r="E70" s="1"/>
  <c r="F70" a="1"/>
  <c r="F70" s="1"/>
  <c r="G70" a="1"/>
  <c r="G70" s="1"/>
  <c r="H70" a="1"/>
  <c r="H70" s="1"/>
  <c r="B71" a="1"/>
  <c r="B71" s="1"/>
  <c r="C71" a="1"/>
  <c r="C71" s="1"/>
  <c r="D71" a="1"/>
  <c r="D71" s="1"/>
  <c r="E71" a="1"/>
  <c r="E71" s="1"/>
  <c r="F71" a="1"/>
  <c r="F71" s="1"/>
  <c r="G71" a="1"/>
  <c r="G71" s="1"/>
  <c r="H71" a="1"/>
  <c r="H71" s="1"/>
  <c r="C67" a="1"/>
  <c r="C67" s="1"/>
  <c r="D67" a="1"/>
  <c r="D67" s="1"/>
  <c r="E67" a="1"/>
  <c r="E67" s="1"/>
  <c r="F67" a="1"/>
  <c r="F67" s="1"/>
  <c r="G67" a="1"/>
  <c r="G67" s="1"/>
  <c r="H67" a="1"/>
  <c r="H67" s="1"/>
  <c r="B67" a="1"/>
  <c r="B67" s="1"/>
  <c r="B62" a="1"/>
  <c r="B62" s="1"/>
  <c r="C62" a="1"/>
  <c r="C62" s="1"/>
  <c r="D62" a="1"/>
  <c r="D62" s="1"/>
  <c r="E62" a="1"/>
  <c r="E62" s="1"/>
  <c r="F62" a="1"/>
  <c r="F62" s="1"/>
  <c r="G62" a="1"/>
  <c r="G62" s="1"/>
  <c r="H62" a="1"/>
  <c r="H62" s="1"/>
  <c r="B63" a="1"/>
  <c r="B63" s="1"/>
  <c r="C63" a="1"/>
  <c r="C63" s="1"/>
  <c r="D63" a="1"/>
  <c r="D63" s="1"/>
  <c r="E63" a="1"/>
  <c r="E63" s="1"/>
  <c r="F63" a="1"/>
  <c r="F63" s="1"/>
  <c r="G63" a="1"/>
  <c r="G63" s="1"/>
  <c r="H63" a="1"/>
  <c r="H63" s="1"/>
  <c r="B64" a="1"/>
  <c r="B64" s="1"/>
  <c r="C64" a="1"/>
  <c r="C64" s="1"/>
  <c r="D64" a="1"/>
  <c r="D64" s="1"/>
  <c r="E64" a="1"/>
  <c r="E64" s="1"/>
  <c r="F64" a="1"/>
  <c r="F64" s="1"/>
  <c r="G64" a="1"/>
  <c r="G64" s="1"/>
  <c r="H64" a="1"/>
  <c r="H64" s="1"/>
  <c r="B65" a="1"/>
  <c r="B65" s="1"/>
  <c r="C65" a="1"/>
  <c r="C65" s="1"/>
  <c r="D65" a="1"/>
  <c r="D65" s="1"/>
  <c r="E65" a="1"/>
  <c r="E65" s="1"/>
  <c r="F65" a="1"/>
  <c r="F65" s="1"/>
  <c r="G65" a="1"/>
  <c r="G65" s="1"/>
  <c r="H65" a="1"/>
  <c r="H65" s="1"/>
  <c r="C61" a="1"/>
  <c r="C61" s="1"/>
  <c r="D61" a="1"/>
  <c r="D61" s="1"/>
  <c r="E61" a="1"/>
  <c r="E61" s="1"/>
  <c r="F61" a="1"/>
  <c r="F61" s="1"/>
  <c r="G61" a="1"/>
  <c r="G61" s="1"/>
  <c r="H61" a="1"/>
  <c r="H61" s="1"/>
  <c r="B61" a="1"/>
  <c r="B61" s="1"/>
  <c r="B55" a="1"/>
  <c r="B55" s="1"/>
  <c r="C55" a="1"/>
  <c r="C55" s="1"/>
  <c r="D55" a="1"/>
  <c r="D55" s="1"/>
  <c r="E55" a="1"/>
  <c r="E55" s="1"/>
  <c r="F55" a="1"/>
  <c r="F55" s="1"/>
  <c r="G55" a="1"/>
  <c r="G55" s="1"/>
  <c r="H55" a="1"/>
  <c r="H55" s="1"/>
  <c r="B56" a="1"/>
  <c r="B56" s="1"/>
  <c r="C56" a="1"/>
  <c r="C56" s="1"/>
  <c r="D56" a="1"/>
  <c r="D56" s="1"/>
  <c r="E56" a="1"/>
  <c r="E56" s="1"/>
  <c r="F56" a="1"/>
  <c r="F56" s="1"/>
  <c r="G56" a="1"/>
  <c r="G56" s="1"/>
  <c r="H56" a="1"/>
  <c r="H56" s="1"/>
  <c r="B57" a="1"/>
  <c r="B57" s="1"/>
  <c r="C57" a="1"/>
  <c r="C57" s="1"/>
  <c r="D57" a="1"/>
  <c r="D57" s="1"/>
  <c r="E57" a="1"/>
  <c r="E57" s="1"/>
  <c r="F57" a="1"/>
  <c r="F57" s="1"/>
  <c r="G57" a="1"/>
  <c r="G57" s="1"/>
  <c r="H57" a="1"/>
  <c r="H57" s="1"/>
  <c r="B58" a="1"/>
  <c r="B58" s="1"/>
  <c r="C58" a="1"/>
  <c r="C58" s="1"/>
  <c r="D58" a="1"/>
  <c r="D58" s="1"/>
  <c r="E58" a="1"/>
  <c r="E58" s="1"/>
  <c r="F58" a="1"/>
  <c r="F58" s="1"/>
  <c r="G58" a="1"/>
  <c r="G58" s="1"/>
  <c r="H58" a="1"/>
  <c r="H58" s="1"/>
  <c r="B59" a="1"/>
  <c r="B59" s="1"/>
  <c r="C59" a="1"/>
  <c r="C59" s="1"/>
  <c r="D59" a="1"/>
  <c r="D59" s="1"/>
  <c r="E59" a="1"/>
  <c r="E59" s="1"/>
  <c r="F59" a="1"/>
  <c r="F59" s="1"/>
  <c r="G59" a="1"/>
  <c r="G59" s="1"/>
  <c r="H59" a="1"/>
  <c r="H59" s="1"/>
  <c r="C54" a="1"/>
  <c r="C54" s="1"/>
  <c r="D54" a="1"/>
  <c r="D54" s="1"/>
  <c r="E54" a="1"/>
  <c r="E54" s="1"/>
  <c r="F54" a="1"/>
  <c r="F54" s="1"/>
  <c r="G54" a="1"/>
  <c r="G54" s="1"/>
  <c r="H54" a="1"/>
  <c r="H54" s="1"/>
  <c r="B54" a="1"/>
  <c r="B54" s="1"/>
  <c r="B49" a="1"/>
  <c r="B49" s="1"/>
  <c r="C49" a="1"/>
  <c r="C49" s="1"/>
  <c r="D49" a="1"/>
  <c r="D49" s="1"/>
  <c r="E49" a="1"/>
  <c r="E49" s="1"/>
  <c r="F49" a="1"/>
  <c r="F49" s="1"/>
  <c r="G49" a="1"/>
  <c r="G49" s="1"/>
  <c r="H49" a="1"/>
  <c r="H49" s="1"/>
  <c r="B50" a="1"/>
  <c r="B50" s="1"/>
  <c r="C50" a="1"/>
  <c r="C50" s="1"/>
  <c r="D50" a="1"/>
  <c r="D50" s="1"/>
  <c r="E50" a="1"/>
  <c r="E50" s="1"/>
  <c r="F50" a="1"/>
  <c r="F50" s="1"/>
  <c r="G50" a="1"/>
  <c r="G50" s="1"/>
  <c r="H50" a="1"/>
  <c r="H50" s="1"/>
  <c r="B51" a="1"/>
  <c r="B51" s="1"/>
  <c r="C51" a="1"/>
  <c r="C51" s="1"/>
  <c r="D51" a="1"/>
  <c r="D51" s="1"/>
  <c r="E51" a="1"/>
  <c r="E51" s="1"/>
  <c r="F51" a="1"/>
  <c r="F51" s="1"/>
  <c r="G51" a="1"/>
  <c r="G51" s="1"/>
  <c r="H51" a="1"/>
  <c r="H51" s="1"/>
  <c r="B52" a="1"/>
  <c r="B52" s="1"/>
  <c r="C52" a="1"/>
  <c r="C52" s="1"/>
  <c r="D52" a="1"/>
  <c r="D52" s="1"/>
  <c r="E52" a="1"/>
  <c r="E52" s="1"/>
  <c r="F52" a="1"/>
  <c r="F52" s="1"/>
  <c r="G52" a="1"/>
  <c r="G52" s="1"/>
  <c r="H52" a="1"/>
  <c r="H52" s="1"/>
  <c r="C48" a="1"/>
  <c r="C48" s="1"/>
  <c r="D48" a="1"/>
  <c r="D48" s="1"/>
  <c r="E48" a="1"/>
  <c r="E48" s="1"/>
  <c r="F48" a="1"/>
  <c r="F48" s="1"/>
  <c r="G48" a="1"/>
  <c r="G48" s="1"/>
  <c r="H48" a="1"/>
  <c r="H48" s="1"/>
  <c r="B48" a="1"/>
  <c r="B48" s="1"/>
  <c r="B43" a="1"/>
  <c r="B43" s="1"/>
  <c r="C43" a="1"/>
  <c r="C43" s="1"/>
  <c r="D43" a="1"/>
  <c r="D43" s="1"/>
  <c r="E43" a="1"/>
  <c r="E43" s="1"/>
  <c r="F43" a="1"/>
  <c r="F43" s="1"/>
  <c r="G43" a="1"/>
  <c r="G43" s="1"/>
  <c r="H43" a="1"/>
  <c r="H43" s="1"/>
  <c r="B44" a="1"/>
  <c r="B44" s="1"/>
  <c r="C44" a="1"/>
  <c r="C44" s="1"/>
  <c r="D44" a="1"/>
  <c r="D44" s="1"/>
  <c r="E44" a="1"/>
  <c r="E44" s="1"/>
  <c r="F44" a="1"/>
  <c r="F44" s="1"/>
  <c r="G44" a="1"/>
  <c r="G44" s="1"/>
  <c r="H44" a="1"/>
  <c r="H44" s="1"/>
  <c r="B45" a="1"/>
  <c r="B45" s="1"/>
  <c r="C45" a="1"/>
  <c r="C45" s="1"/>
  <c r="D45" a="1"/>
  <c r="D45" s="1"/>
  <c r="E45" a="1"/>
  <c r="E45" s="1"/>
  <c r="F45" a="1"/>
  <c r="F45" s="1"/>
  <c r="G45" a="1"/>
  <c r="G45" s="1"/>
  <c r="H45" a="1"/>
  <c r="H45" s="1"/>
  <c r="B46" a="1"/>
  <c r="B46" s="1"/>
  <c r="C46" a="1"/>
  <c r="C46" s="1"/>
  <c r="D46" a="1"/>
  <c r="D46" s="1"/>
  <c r="E46" a="1"/>
  <c r="E46" s="1"/>
  <c r="F46" a="1"/>
  <c r="F46" s="1"/>
  <c r="G46" a="1"/>
  <c r="G46" s="1"/>
  <c r="H46" a="1"/>
  <c r="H46" s="1"/>
  <c r="C42" a="1"/>
  <c r="C42" s="1"/>
  <c r="D42" a="1"/>
  <c r="D42" s="1"/>
  <c r="E42" a="1"/>
  <c r="E42" s="1"/>
  <c r="F42" a="1"/>
  <c r="F42" s="1"/>
  <c r="G42" a="1"/>
  <c r="G42" s="1"/>
  <c r="H42" a="1"/>
  <c r="H42" s="1"/>
  <c r="B42" a="1"/>
  <c r="B42" s="1"/>
  <c r="B36" a="1"/>
  <c r="B36" s="1"/>
  <c r="C36" a="1"/>
  <c r="C36" s="1"/>
  <c r="D36" a="1"/>
  <c r="D36" s="1"/>
  <c r="E36" a="1"/>
  <c r="E36" s="1"/>
  <c r="F36" a="1"/>
  <c r="F36" s="1"/>
  <c r="G36" a="1"/>
  <c r="G36" s="1"/>
  <c r="H36" a="1"/>
  <c r="H36" s="1"/>
  <c r="B37" a="1"/>
  <c r="B37" s="1"/>
  <c r="C37" a="1"/>
  <c r="C37" s="1"/>
  <c r="D37" a="1"/>
  <c r="D37" s="1"/>
  <c r="E37" a="1"/>
  <c r="E37" s="1"/>
  <c r="F37" a="1"/>
  <c r="F37" s="1"/>
  <c r="G37" a="1"/>
  <c r="G37" s="1"/>
  <c r="H37" a="1"/>
  <c r="H37" s="1"/>
  <c r="B38" a="1"/>
  <c r="B38" s="1"/>
  <c r="C38" a="1"/>
  <c r="C38" s="1"/>
  <c r="D38" a="1"/>
  <c r="D38" s="1"/>
  <c r="E38" a="1"/>
  <c r="E38" s="1"/>
  <c r="F38" a="1"/>
  <c r="F38" s="1"/>
  <c r="G38" a="1"/>
  <c r="G38" s="1"/>
  <c r="H38" a="1"/>
  <c r="H38" s="1"/>
  <c r="B39" a="1"/>
  <c r="B39" s="1"/>
  <c r="C39" a="1"/>
  <c r="C39" s="1"/>
  <c r="D39" a="1"/>
  <c r="D39" s="1"/>
  <c r="E39" a="1"/>
  <c r="E39" s="1"/>
  <c r="F39" a="1"/>
  <c r="F39" s="1"/>
  <c r="G39" a="1"/>
  <c r="G39" s="1"/>
  <c r="H39" a="1"/>
  <c r="H39" s="1"/>
  <c r="B40" a="1"/>
  <c r="B40" s="1"/>
  <c r="C40" a="1"/>
  <c r="C40" s="1"/>
  <c r="D40" a="1"/>
  <c r="D40" s="1"/>
  <c r="E40" a="1"/>
  <c r="E40" s="1"/>
  <c r="F40" a="1"/>
  <c r="F40" s="1"/>
  <c r="G40" a="1"/>
  <c r="G40" s="1"/>
  <c r="H40" a="1"/>
  <c r="H40" s="1"/>
  <c r="C35" a="1"/>
  <c r="C35" s="1"/>
  <c r="D35" a="1"/>
  <c r="D35" s="1"/>
  <c r="E35" a="1"/>
  <c r="E35" s="1"/>
  <c r="F35" a="1"/>
  <c r="F35" s="1"/>
  <c r="G35" a="1"/>
  <c r="G35" s="1"/>
  <c r="H35" a="1"/>
  <c r="H35" s="1"/>
  <c r="B35" a="1"/>
  <c r="B35" s="1"/>
  <c r="B29" a="1"/>
  <c r="B29" s="1"/>
  <c r="C29" a="1"/>
  <c r="C29" s="1"/>
  <c r="D29" a="1"/>
  <c r="D29" s="1"/>
  <c r="E29" a="1"/>
  <c r="E29" s="1"/>
  <c r="B30" a="1"/>
  <c r="B30" s="1"/>
  <c r="C30" a="1"/>
  <c r="C30" s="1"/>
  <c r="D30" a="1"/>
  <c r="D30" s="1"/>
  <c r="E30" a="1"/>
  <c r="E30" s="1"/>
  <c r="B31" a="1"/>
  <c r="B31" s="1"/>
  <c r="C31" a="1"/>
  <c r="C31" s="1"/>
  <c r="D31" a="1"/>
  <c r="D31" s="1"/>
  <c r="E31" a="1"/>
  <c r="E31" s="1"/>
  <c r="B32" a="1"/>
  <c r="B32" s="1"/>
  <c r="C32" a="1"/>
  <c r="C32" s="1"/>
  <c r="D32" a="1"/>
  <c r="D32" s="1"/>
  <c r="E32" a="1"/>
  <c r="E32" s="1"/>
  <c r="B33" a="1"/>
  <c r="B33" s="1"/>
  <c r="C33" a="1"/>
  <c r="C33" s="1"/>
  <c r="D33" a="1"/>
  <c r="D33" s="1"/>
  <c r="E33" a="1"/>
  <c r="E33" s="1"/>
  <c r="C28" a="1"/>
  <c r="C28" s="1"/>
  <c r="D28" a="1"/>
  <c r="D28" s="1"/>
  <c r="E28" a="1"/>
  <c r="E28" s="1"/>
  <c r="B28" a="1"/>
  <c r="B28" s="1"/>
  <c r="B23" a="1"/>
  <c r="B23" s="1"/>
  <c r="C23" a="1"/>
  <c r="C23" s="1"/>
  <c r="D23" a="1"/>
  <c r="D23" s="1"/>
  <c r="E23" a="1"/>
  <c r="E23" s="1"/>
  <c r="B24" a="1"/>
  <c r="B24" s="1"/>
  <c r="C24" a="1"/>
  <c r="C24" s="1"/>
  <c r="D24" a="1"/>
  <c r="D24" s="1"/>
  <c r="E24" a="1"/>
  <c r="E24" s="1"/>
  <c r="B25" a="1"/>
  <c r="B25" s="1"/>
  <c r="C25" a="1"/>
  <c r="C25" s="1"/>
  <c r="D25" a="1"/>
  <c r="D25" s="1"/>
  <c r="E25" a="1"/>
  <c r="E25" s="1"/>
  <c r="B26" a="1"/>
  <c r="B26" s="1"/>
  <c r="C26" a="1"/>
  <c r="C26" s="1"/>
  <c r="D26" a="1"/>
  <c r="D26" s="1"/>
  <c r="E26" a="1"/>
  <c r="E26" s="1"/>
  <c r="C22" a="1"/>
  <c r="C22" s="1"/>
  <c r="D22" a="1"/>
  <c r="D22" s="1"/>
  <c r="E22" a="1"/>
  <c r="E22" s="1"/>
  <c r="B22" a="1"/>
  <c r="B22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C10" a="1"/>
  <c r="C10" s="1"/>
  <c r="D10" a="1"/>
  <c r="D10" s="1"/>
  <c r="E10" a="1"/>
  <c r="E10" s="1"/>
  <c r="F10" a="1"/>
  <c r="F10" s="1"/>
  <c r="G10" a="1"/>
  <c r="G10" s="1"/>
  <c r="H10" a="1"/>
  <c r="H10" s="1"/>
  <c r="B10" a="1"/>
  <c r="B10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C3" a="1"/>
  <c r="C3" s="1"/>
  <c r="D3" a="1"/>
  <c r="D3" s="1"/>
  <c r="E3" a="1"/>
  <c r="E3" s="1"/>
  <c r="F3" a="1"/>
  <c r="F3" s="1"/>
  <c r="G3" a="1"/>
  <c r="G3" s="1"/>
  <c r="H3" a="1"/>
  <c r="H3" s="1"/>
  <c r="B3" a="1"/>
  <c r="B3" s="1"/>
  <c r="T3" l="1"/>
  <c r="U3"/>
  <c r="T4"/>
  <c r="U4"/>
  <c r="T5"/>
  <c r="U5"/>
  <c r="T6"/>
  <c r="U6"/>
  <c r="T7"/>
  <c r="U7"/>
  <c r="T8"/>
  <c r="U8"/>
  <c r="T9"/>
  <c r="U9"/>
  <c r="T10"/>
  <c r="U10"/>
  <c r="T11"/>
  <c r="U11"/>
  <c r="T12"/>
  <c r="U12"/>
  <c r="T13"/>
  <c r="U13"/>
  <c r="T14"/>
  <c r="U14"/>
  <c r="T15"/>
  <c r="U15"/>
  <c r="T16"/>
  <c r="U16"/>
  <c r="T17"/>
  <c r="U17"/>
  <c r="T18"/>
  <c r="U18"/>
  <c r="T19"/>
  <c r="U19"/>
  <c r="T20"/>
  <c r="U20"/>
  <c r="T21"/>
  <c r="U21"/>
  <c r="T22"/>
  <c r="U22"/>
  <c r="T23"/>
  <c r="U23"/>
  <c r="T24"/>
  <c r="U24"/>
  <c r="T25"/>
  <c r="U25"/>
  <c r="T26"/>
  <c r="U26"/>
  <c r="T27"/>
  <c r="U27"/>
  <c r="T28"/>
  <c r="U28"/>
  <c r="T29"/>
  <c r="U29"/>
  <c r="T30"/>
  <c r="U30"/>
  <c r="T31"/>
  <c r="U31"/>
  <c r="T32"/>
  <c r="U32"/>
  <c r="T33"/>
  <c r="U33"/>
  <c r="T34"/>
  <c r="U34"/>
  <c r="T35"/>
  <c r="U35"/>
  <c r="T36"/>
  <c r="U36"/>
  <c r="T37"/>
  <c r="U37"/>
  <c r="T38"/>
  <c r="U38"/>
  <c r="T39"/>
  <c r="U39"/>
  <c r="T40"/>
  <c r="U40"/>
  <c r="T41"/>
  <c r="U41"/>
  <c r="T42"/>
  <c r="U42"/>
  <c r="T43"/>
  <c r="U43"/>
  <c r="T44"/>
  <c r="U44"/>
  <c r="T45"/>
  <c r="U45"/>
  <c r="T46"/>
  <c r="U46"/>
  <c r="T47"/>
  <c r="U47"/>
  <c r="T48"/>
  <c r="U48"/>
  <c r="T49"/>
  <c r="U49"/>
  <c r="T50"/>
  <c r="U50"/>
  <c r="T51"/>
  <c r="U51"/>
  <c r="T52"/>
  <c r="U52"/>
  <c r="T53"/>
  <c r="U53"/>
  <c r="T54"/>
  <c r="U54"/>
  <c r="T55"/>
  <c r="U55"/>
  <c r="T56"/>
  <c r="U56"/>
  <c r="T57"/>
  <c r="U57"/>
  <c r="T58"/>
  <c r="U58"/>
  <c r="T59"/>
  <c r="U59"/>
  <c r="T60"/>
  <c r="U60"/>
  <c r="T61"/>
  <c r="U61"/>
  <c r="T62"/>
  <c r="U62"/>
  <c r="T63"/>
  <c r="U63"/>
  <c r="T64"/>
  <c r="U64"/>
  <c r="T65"/>
  <c r="U65"/>
  <c r="T66"/>
  <c r="U66"/>
  <c r="T67"/>
  <c r="U67"/>
  <c r="T68"/>
  <c r="U68"/>
  <c r="T69"/>
  <c r="U69"/>
  <c r="T70"/>
  <c r="U70"/>
  <c r="T71"/>
  <c r="U71"/>
  <c r="T72"/>
  <c r="U72"/>
  <c r="T73"/>
  <c r="U73"/>
  <c r="T74"/>
  <c r="U74"/>
  <c r="T75"/>
  <c r="U75"/>
  <c r="T76"/>
  <c r="U76"/>
  <c r="T77"/>
  <c r="U77"/>
  <c r="T78"/>
  <c r="U78"/>
  <c r="T79"/>
  <c r="U79"/>
  <c r="T80"/>
  <c r="U80"/>
  <c r="T81"/>
  <c r="U81"/>
  <c r="T82"/>
  <c r="U82"/>
  <c r="T83"/>
  <c r="U83"/>
  <c r="T84"/>
  <c r="U84"/>
  <c r="T85"/>
  <c r="U85"/>
  <c r="T86"/>
  <c r="U86"/>
  <c r="T87"/>
  <c r="U87"/>
  <c r="T88"/>
  <c r="U88"/>
  <c r="T89"/>
  <c r="U89"/>
  <c r="T90"/>
  <c r="U90"/>
  <c r="T91"/>
  <c r="U91"/>
  <c r="T92"/>
  <c r="U92"/>
  <c r="T93"/>
  <c r="U93"/>
  <c r="T94"/>
  <c r="U94"/>
  <c r="T95"/>
  <c r="U95"/>
  <c r="T96"/>
  <c r="U96"/>
  <c r="T97"/>
  <c r="U97"/>
  <c r="T98"/>
  <c r="U98"/>
  <c r="T99"/>
  <c r="U99"/>
  <c r="T100"/>
  <c r="U100"/>
  <c r="T101"/>
  <c r="U101"/>
  <c r="T102"/>
  <c r="U102"/>
  <c r="T103"/>
  <c r="U103"/>
  <c r="T104"/>
  <c r="U104"/>
  <c r="T105"/>
  <c r="U105"/>
  <c r="T106"/>
  <c r="U106"/>
  <c r="T107"/>
  <c r="U107"/>
  <c r="T108"/>
  <c r="U108"/>
  <c r="T109"/>
  <c r="U109"/>
  <c r="T110"/>
  <c r="U110"/>
  <c r="T111"/>
  <c r="U111"/>
  <c r="T112"/>
  <c r="U112"/>
  <c r="T113"/>
  <c r="U113"/>
  <c r="T114"/>
  <c r="U114"/>
  <c r="T115"/>
  <c r="U115"/>
  <c r="T116"/>
  <c r="U116"/>
  <c r="T117"/>
  <c r="U117"/>
  <c r="T118"/>
  <c r="U118"/>
  <c r="T119"/>
  <c r="U119"/>
  <c r="T120"/>
  <c r="U120"/>
  <c r="T121"/>
  <c r="U121"/>
  <c r="T122"/>
  <c r="U122"/>
  <c r="T123"/>
  <c r="U123"/>
  <c r="T124"/>
  <c r="U124"/>
  <c r="T125"/>
  <c r="U125"/>
  <c r="T126"/>
  <c r="U126"/>
  <c r="T127"/>
  <c r="U127"/>
  <c r="T128"/>
  <c r="U128"/>
  <c r="T129"/>
  <c r="U129"/>
  <c r="T130"/>
  <c r="U130"/>
  <c r="T131"/>
  <c r="U131"/>
  <c r="T132"/>
  <c r="U132"/>
  <c r="T133"/>
  <c r="U133"/>
  <c r="T134"/>
  <c r="U134"/>
  <c r="T135"/>
  <c r="U135"/>
  <c r="T136"/>
  <c r="U136"/>
  <c r="T137"/>
  <c r="U137"/>
  <c r="T138"/>
  <c r="U138"/>
  <c r="T139"/>
  <c r="U139"/>
  <c r="T140"/>
  <c r="U140"/>
  <c r="T141"/>
  <c r="U141"/>
  <c r="T142"/>
  <c r="U142"/>
  <c r="T143"/>
  <c r="U143"/>
  <c r="T144"/>
  <c r="U144"/>
  <c r="T145"/>
  <c r="U145"/>
  <c r="T146"/>
  <c r="U146"/>
  <c r="T147"/>
  <c r="U147"/>
  <c r="T148"/>
  <c r="U148"/>
  <c r="T149"/>
  <c r="U149"/>
  <c r="U2"/>
  <c r="T2"/>
  <c r="V3" l="1"/>
  <c r="W3"/>
  <c r="X3"/>
  <c r="Y3"/>
  <c r="Z3"/>
  <c r="AA3"/>
  <c r="AB3"/>
  <c r="V4"/>
  <c r="W4"/>
  <c r="X4"/>
  <c r="Y4"/>
  <c r="Z4"/>
  <c r="AA4"/>
  <c r="AB4"/>
  <c r="V5"/>
  <c r="W5"/>
  <c r="X5"/>
  <c r="Y5"/>
  <c r="Z5"/>
  <c r="AA5"/>
  <c r="AB5"/>
  <c r="V6"/>
  <c r="W6"/>
  <c r="X6"/>
  <c r="Y6"/>
  <c r="Z6"/>
  <c r="AA6"/>
  <c r="AB6"/>
  <c r="V7"/>
  <c r="W7"/>
  <c r="X7"/>
  <c r="Y7"/>
  <c r="Z7"/>
  <c r="AA7"/>
  <c r="AB7"/>
  <c r="V8"/>
  <c r="W8"/>
  <c r="X8"/>
  <c r="Y8"/>
  <c r="Z8"/>
  <c r="AA8"/>
  <c r="AB8"/>
  <c r="V9"/>
  <c r="W9"/>
  <c r="X9"/>
  <c r="Y9"/>
  <c r="Z9"/>
  <c r="AA9"/>
  <c r="AB9"/>
  <c r="V10"/>
  <c r="W10"/>
  <c r="X10"/>
  <c r="Y10"/>
  <c r="Z10"/>
  <c r="AA10"/>
  <c r="AB10"/>
  <c r="V11"/>
  <c r="W11"/>
  <c r="X11"/>
  <c r="Y11"/>
  <c r="Z11"/>
  <c r="AA11"/>
  <c r="AB11"/>
  <c r="V12"/>
  <c r="W12"/>
  <c r="X12"/>
  <c r="Y12"/>
  <c r="Z12"/>
  <c r="AA12"/>
  <c r="AB12"/>
  <c r="V13"/>
  <c r="W13"/>
  <c r="X13"/>
  <c r="Y13"/>
  <c r="Z13"/>
  <c r="AA13"/>
  <c r="AB13"/>
  <c r="V14"/>
  <c r="W14"/>
  <c r="X14"/>
  <c r="Y14"/>
  <c r="Z14"/>
  <c r="AA14"/>
  <c r="AB14"/>
  <c r="V15"/>
  <c r="W15"/>
  <c r="X15"/>
  <c r="Y15"/>
  <c r="Z15"/>
  <c r="AA15"/>
  <c r="AB15"/>
  <c r="V16"/>
  <c r="W16"/>
  <c r="X16"/>
  <c r="Y16"/>
  <c r="Z16"/>
  <c r="AA16"/>
  <c r="AB16"/>
  <c r="V17"/>
  <c r="W17"/>
  <c r="X17"/>
  <c r="Y17"/>
  <c r="Z17"/>
  <c r="AA17"/>
  <c r="AB17"/>
  <c r="V18"/>
  <c r="W18"/>
  <c r="X18"/>
  <c r="Y18"/>
  <c r="Z18"/>
  <c r="AA18"/>
  <c r="AB18"/>
  <c r="V19"/>
  <c r="W19"/>
  <c r="X19"/>
  <c r="Y19"/>
  <c r="Z19"/>
  <c r="AA19"/>
  <c r="AB19"/>
  <c r="V20"/>
  <c r="W20"/>
  <c r="X20"/>
  <c r="Y20"/>
  <c r="Z20"/>
  <c r="AA20"/>
  <c r="AB20"/>
  <c r="V21"/>
  <c r="W21"/>
  <c r="X21"/>
  <c r="Y21"/>
  <c r="Z21"/>
  <c r="AA21"/>
  <c r="AB21"/>
  <c r="V22"/>
  <c r="W22"/>
  <c r="X22"/>
  <c r="Y22"/>
  <c r="Z22"/>
  <c r="AA22"/>
  <c r="AB22"/>
  <c r="V23"/>
  <c r="W23"/>
  <c r="X23"/>
  <c r="Y23"/>
  <c r="Z23"/>
  <c r="AA23"/>
  <c r="AB23"/>
  <c r="V24"/>
  <c r="W24"/>
  <c r="X24"/>
  <c r="Y24"/>
  <c r="Z24"/>
  <c r="AA24"/>
  <c r="AB24"/>
  <c r="V25"/>
  <c r="W25"/>
  <c r="X25"/>
  <c r="Y25"/>
  <c r="Z25"/>
  <c r="AA25"/>
  <c r="AB25"/>
  <c r="V26"/>
  <c r="W26"/>
  <c r="X26"/>
  <c r="Y26"/>
  <c r="Z26"/>
  <c r="AA26"/>
  <c r="AB26"/>
  <c r="V27"/>
  <c r="W27"/>
  <c r="X27"/>
  <c r="Y27"/>
  <c r="Z27"/>
  <c r="AA27"/>
  <c r="AB27"/>
  <c r="V28"/>
  <c r="W28"/>
  <c r="X28"/>
  <c r="Y28"/>
  <c r="Z28"/>
  <c r="AA28"/>
  <c r="AB28"/>
  <c r="V29"/>
  <c r="W29"/>
  <c r="X29"/>
  <c r="Y29"/>
  <c r="Z29"/>
  <c r="AA29"/>
  <c r="AB29"/>
  <c r="V30"/>
  <c r="W30"/>
  <c r="X30"/>
  <c r="Y30"/>
  <c r="Z30"/>
  <c r="AA30"/>
  <c r="AB30"/>
  <c r="V31"/>
  <c r="W31"/>
  <c r="X31"/>
  <c r="Y31"/>
  <c r="Z31"/>
  <c r="AA31"/>
  <c r="AB31"/>
  <c r="V32"/>
  <c r="W32"/>
  <c r="X32"/>
  <c r="Y32"/>
  <c r="Z32"/>
  <c r="AA32"/>
  <c r="AB32"/>
  <c r="V33"/>
  <c r="W33"/>
  <c r="X33"/>
  <c r="Y33"/>
  <c r="Z33"/>
  <c r="AA33"/>
  <c r="AB33"/>
  <c r="V34"/>
  <c r="W34"/>
  <c r="X34"/>
  <c r="Y34"/>
  <c r="Z34"/>
  <c r="AA34"/>
  <c r="AB34"/>
  <c r="V35"/>
  <c r="W35"/>
  <c r="X35"/>
  <c r="Y35"/>
  <c r="Z35"/>
  <c r="AA35"/>
  <c r="AB35"/>
  <c r="V36"/>
  <c r="W36"/>
  <c r="X36"/>
  <c r="Y36"/>
  <c r="Z36"/>
  <c r="AA36"/>
  <c r="AB36"/>
  <c r="V37"/>
  <c r="W37"/>
  <c r="X37"/>
  <c r="Y37"/>
  <c r="Z37"/>
  <c r="AA37"/>
  <c r="AB37"/>
  <c r="V38"/>
  <c r="W38"/>
  <c r="X38"/>
  <c r="Y38"/>
  <c r="Z38"/>
  <c r="AA38"/>
  <c r="AB38"/>
  <c r="V39"/>
  <c r="W39"/>
  <c r="X39"/>
  <c r="Y39"/>
  <c r="Z39"/>
  <c r="AA39"/>
  <c r="AB39"/>
  <c r="V40"/>
  <c r="W40"/>
  <c r="X40"/>
  <c r="Y40"/>
  <c r="Z40"/>
  <c r="AA40"/>
  <c r="AB40"/>
  <c r="V41"/>
  <c r="W41"/>
  <c r="X41"/>
  <c r="Y41"/>
  <c r="Z41"/>
  <c r="AA41"/>
  <c r="AB41"/>
  <c r="V42"/>
  <c r="W42"/>
  <c r="X42"/>
  <c r="Y42"/>
  <c r="Z42"/>
  <c r="AA42"/>
  <c r="AB42"/>
  <c r="V43"/>
  <c r="W43"/>
  <c r="X43"/>
  <c r="Y43"/>
  <c r="Z43"/>
  <c r="AA43"/>
  <c r="AB43"/>
  <c r="V44"/>
  <c r="W44"/>
  <c r="X44"/>
  <c r="Y44"/>
  <c r="Z44"/>
  <c r="AA44"/>
  <c r="AB44"/>
  <c r="V45"/>
  <c r="W45"/>
  <c r="X45"/>
  <c r="Y45"/>
  <c r="Z45"/>
  <c r="AA45"/>
  <c r="AB45"/>
  <c r="V46"/>
  <c r="W46"/>
  <c r="X46"/>
  <c r="Y46"/>
  <c r="Z46"/>
  <c r="AA46"/>
  <c r="AB46"/>
  <c r="V47"/>
  <c r="W47"/>
  <c r="X47"/>
  <c r="Y47"/>
  <c r="Z47"/>
  <c r="AA47"/>
  <c r="AB47"/>
  <c r="V48"/>
  <c r="W48"/>
  <c r="X48"/>
  <c r="Y48"/>
  <c r="Z48"/>
  <c r="AA48"/>
  <c r="AB48"/>
  <c r="V49"/>
  <c r="W49"/>
  <c r="X49"/>
  <c r="Y49"/>
  <c r="Z49"/>
  <c r="AA49"/>
  <c r="AB49"/>
  <c r="V50"/>
  <c r="W50"/>
  <c r="X50"/>
  <c r="Y50"/>
  <c r="Z50"/>
  <c r="AA50"/>
  <c r="AB50"/>
  <c r="V51"/>
  <c r="W51"/>
  <c r="X51"/>
  <c r="Y51"/>
  <c r="Z51"/>
  <c r="AA51"/>
  <c r="AB51"/>
  <c r="V52"/>
  <c r="W52"/>
  <c r="X52"/>
  <c r="Y52"/>
  <c r="Z52"/>
  <c r="AA52"/>
  <c r="AB52"/>
  <c r="V53"/>
  <c r="W53"/>
  <c r="X53"/>
  <c r="Y53"/>
  <c r="Z53"/>
  <c r="AA53"/>
  <c r="AB53"/>
  <c r="V54"/>
  <c r="W54"/>
  <c r="X54"/>
  <c r="Y54"/>
  <c r="Z54"/>
  <c r="AA54"/>
  <c r="AB54"/>
  <c r="V55"/>
  <c r="W55"/>
  <c r="X55"/>
  <c r="Y55"/>
  <c r="Z55"/>
  <c r="AA55"/>
  <c r="AB55"/>
  <c r="V56"/>
  <c r="W56"/>
  <c r="X56"/>
  <c r="Y56"/>
  <c r="Z56"/>
  <c r="AA56"/>
  <c r="AB56"/>
  <c r="V57"/>
  <c r="W57"/>
  <c r="X57"/>
  <c r="Y57"/>
  <c r="Z57"/>
  <c r="AA57"/>
  <c r="AB57"/>
  <c r="V58"/>
  <c r="W58"/>
  <c r="X58"/>
  <c r="Y58"/>
  <c r="Z58"/>
  <c r="AA58"/>
  <c r="AB58"/>
  <c r="V59"/>
  <c r="W59"/>
  <c r="X59"/>
  <c r="Y59"/>
  <c r="Z59"/>
  <c r="AA59"/>
  <c r="AB59"/>
  <c r="V60"/>
  <c r="W60"/>
  <c r="X60"/>
  <c r="Y60"/>
  <c r="Z60"/>
  <c r="AA60"/>
  <c r="AB60"/>
  <c r="V61"/>
  <c r="W61"/>
  <c r="X61"/>
  <c r="Y61"/>
  <c r="Z61"/>
  <c r="AA61"/>
  <c r="AB61"/>
  <c r="V62"/>
  <c r="W62"/>
  <c r="X62"/>
  <c r="Y62"/>
  <c r="Z62"/>
  <c r="AA62"/>
  <c r="AB62"/>
  <c r="V63"/>
  <c r="W63"/>
  <c r="X63"/>
  <c r="Y63"/>
  <c r="Z63"/>
  <c r="AA63"/>
  <c r="AB63"/>
  <c r="V64"/>
  <c r="W64"/>
  <c r="X64"/>
  <c r="Y64"/>
  <c r="Z64"/>
  <c r="AA64"/>
  <c r="AB64"/>
  <c r="V65"/>
  <c r="W65"/>
  <c r="X65"/>
  <c r="Y65"/>
  <c r="Z65"/>
  <c r="AA65"/>
  <c r="AB65"/>
  <c r="V66"/>
  <c r="W66"/>
  <c r="X66"/>
  <c r="Y66"/>
  <c r="Z66"/>
  <c r="AA66"/>
  <c r="AB66"/>
  <c r="V67"/>
  <c r="W67"/>
  <c r="X67"/>
  <c r="Y67"/>
  <c r="Z67"/>
  <c r="AA67"/>
  <c r="AB67"/>
  <c r="V68"/>
  <c r="W68"/>
  <c r="X68"/>
  <c r="Y68"/>
  <c r="Z68"/>
  <c r="AA68"/>
  <c r="AB68"/>
  <c r="V69"/>
  <c r="W69"/>
  <c r="X69"/>
  <c r="Y69"/>
  <c r="Z69"/>
  <c r="AA69"/>
  <c r="AB69"/>
  <c r="V70"/>
  <c r="W70"/>
  <c r="X70"/>
  <c r="Y70"/>
  <c r="Z70"/>
  <c r="AA70"/>
  <c r="AB70"/>
  <c r="V71"/>
  <c r="W71"/>
  <c r="X71"/>
  <c r="Y71"/>
  <c r="Z71"/>
  <c r="AA71"/>
  <c r="AB71"/>
  <c r="V72"/>
  <c r="W72"/>
  <c r="X72"/>
  <c r="Y72"/>
  <c r="Z72"/>
  <c r="AA72"/>
  <c r="AB72"/>
  <c r="V73"/>
  <c r="W73"/>
  <c r="X73"/>
  <c r="Y73"/>
  <c r="Z73"/>
  <c r="AA73"/>
  <c r="AB73"/>
  <c r="V74"/>
  <c r="W74"/>
  <c r="X74"/>
  <c r="Y74"/>
  <c r="Z74"/>
  <c r="AA74"/>
  <c r="AB74"/>
  <c r="V75"/>
  <c r="W75"/>
  <c r="X75"/>
  <c r="Y75"/>
  <c r="Z75"/>
  <c r="AA75"/>
  <c r="AB75"/>
  <c r="V76"/>
  <c r="W76"/>
  <c r="X76"/>
  <c r="Y76"/>
  <c r="Z76"/>
  <c r="AA76"/>
  <c r="AB76"/>
  <c r="V77"/>
  <c r="W77"/>
  <c r="X77"/>
  <c r="Y77"/>
  <c r="Z77"/>
  <c r="AA77"/>
  <c r="AB77"/>
  <c r="V78"/>
  <c r="W78"/>
  <c r="X78"/>
  <c r="Y78"/>
  <c r="Z78"/>
  <c r="AA78"/>
  <c r="AB78"/>
  <c r="V79"/>
  <c r="W79"/>
  <c r="X79"/>
  <c r="Y79"/>
  <c r="Z79"/>
  <c r="AA79"/>
  <c r="AB79"/>
  <c r="V80"/>
  <c r="W80"/>
  <c r="X80"/>
  <c r="Y80"/>
  <c r="Z80"/>
  <c r="AA80"/>
  <c r="AB80"/>
  <c r="V81"/>
  <c r="W81"/>
  <c r="X81"/>
  <c r="Y81"/>
  <c r="Z81"/>
  <c r="AA81"/>
  <c r="AB81"/>
  <c r="V82"/>
  <c r="W82"/>
  <c r="X82"/>
  <c r="Y82"/>
  <c r="Z82"/>
  <c r="AA82"/>
  <c r="AB82"/>
  <c r="V83"/>
  <c r="W83"/>
  <c r="X83"/>
  <c r="Y83"/>
  <c r="Z83"/>
  <c r="AA83"/>
  <c r="AB83"/>
  <c r="V84"/>
  <c r="W84"/>
  <c r="X84"/>
  <c r="Y84"/>
  <c r="Z84"/>
  <c r="AA84"/>
  <c r="AB84"/>
  <c r="V85"/>
  <c r="W85"/>
  <c r="X85"/>
  <c r="Y85"/>
  <c r="Z85"/>
  <c r="AA85"/>
  <c r="AB85"/>
  <c r="V86"/>
  <c r="W86"/>
  <c r="X86"/>
  <c r="Y86"/>
  <c r="Z86"/>
  <c r="AA86"/>
  <c r="AB86"/>
  <c r="V87"/>
  <c r="W87"/>
  <c r="X87"/>
  <c r="Y87"/>
  <c r="Z87"/>
  <c r="AA87"/>
  <c r="AB87"/>
  <c r="V88"/>
  <c r="W88"/>
  <c r="X88"/>
  <c r="Y88"/>
  <c r="Z88"/>
  <c r="AA88"/>
  <c r="AB88"/>
  <c r="V89"/>
  <c r="W89"/>
  <c r="X89"/>
  <c r="Y89"/>
  <c r="Z89"/>
  <c r="AA89"/>
  <c r="AB89"/>
  <c r="V90"/>
  <c r="W90"/>
  <c r="X90"/>
  <c r="Y90"/>
  <c r="Z90"/>
  <c r="AA90"/>
  <c r="AB90"/>
  <c r="V91"/>
  <c r="W91"/>
  <c r="X91"/>
  <c r="Y91"/>
  <c r="Z91"/>
  <c r="AA91"/>
  <c r="AB91"/>
  <c r="V92"/>
  <c r="W92"/>
  <c r="X92"/>
  <c r="Y92"/>
  <c r="Z92"/>
  <c r="AA92"/>
  <c r="AB92"/>
  <c r="V93"/>
  <c r="W93"/>
  <c r="X93"/>
  <c r="Y93"/>
  <c r="Z93"/>
  <c r="AA93"/>
  <c r="AB93"/>
  <c r="V94"/>
  <c r="W94"/>
  <c r="X94"/>
  <c r="Y94"/>
  <c r="Z94"/>
  <c r="AA94"/>
  <c r="AB94"/>
  <c r="V95"/>
  <c r="W95"/>
  <c r="X95"/>
  <c r="Y95"/>
  <c r="Z95"/>
  <c r="AA95"/>
  <c r="AB95"/>
  <c r="V96"/>
  <c r="W96"/>
  <c r="X96"/>
  <c r="Y96"/>
  <c r="Z96"/>
  <c r="AA96"/>
  <c r="AB96"/>
  <c r="V97"/>
  <c r="W97"/>
  <c r="X97"/>
  <c r="Y97"/>
  <c r="Z97"/>
  <c r="AA97"/>
  <c r="AB97"/>
  <c r="V98"/>
  <c r="W98"/>
  <c r="X98"/>
  <c r="Y98"/>
  <c r="Z98"/>
  <c r="AA98"/>
  <c r="AB98"/>
  <c r="V99"/>
  <c r="W99"/>
  <c r="X99"/>
  <c r="Y99"/>
  <c r="Z99"/>
  <c r="AA99"/>
  <c r="AB99"/>
  <c r="V100"/>
  <c r="W100"/>
  <c r="X100"/>
  <c r="Y100"/>
  <c r="Z100"/>
  <c r="AA100"/>
  <c r="AB100"/>
  <c r="V101"/>
  <c r="W101"/>
  <c r="X101"/>
  <c r="Y101"/>
  <c r="Z101"/>
  <c r="AA101"/>
  <c r="AB101"/>
  <c r="V102"/>
  <c r="W102"/>
  <c r="X102"/>
  <c r="Y102"/>
  <c r="Z102"/>
  <c r="AA102"/>
  <c r="AB102"/>
  <c r="V103"/>
  <c r="W103"/>
  <c r="X103"/>
  <c r="Y103"/>
  <c r="Z103"/>
  <c r="AA103"/>
  <c r="AB103"/>
  <c r="V104"/>
  <c r="W104"/>
  <c r="X104"/>
  <c r="Y104"/>
  <c r="Z104"/>
  <c r="AA104"/>
  <c r="AB104"/>
  <c r="V105"/>
  <c r="W105"/>
  <c r="X105"/>
  <c r="Y105"/>
  <c r="Z105"/>
  <c r="AA105"/>
  <c r="AB105"/>
  <c r="V106"/>
  <c r="W106"/>
  <c r="X106"/>
  <c r="Y106"/>
  <c r="Z106"/>
  <c r="AA106"/>
  <c r="AB106"/>
  <c r="V107"/>
  <c r="W107"/>
  <c r="X107"/>
  <c r="Y107"/>
  <c r="Z107"/>
  <c r="AA107"/>
  <c r="AB107"/>
  <c r="V108"/>
  <c r="W108"/>
  <c r="X108"/>
  <c r="Y108"/>
  <c r="Z108"/>
  <c r="AA108"/>
  <c r="AB108"/>
  <c r="V109"/>
  <c r="W109"/>
  <c r="X109"/>
  <c r="Y109"/>
  <c r="Z109"/>
  <c r="AA109"/>
  <c r="AB109"/>
  <c r="V110"/>
  <c r="W110"/>
  <c r="X110"/>
  <c r="Y110"/>
  <c r="Z110"/>
  <c r="AA110"/>
  <c r="AB110"/>
  <c r="V111"/>
  <c r="W111"/>
  <c r="X111"/>
  <c r="Y111"/>
  <c r="Z111"/>
  <c r="AA111"/>
  <c r="AB111"/>
  <c r="V112"/>
  <c r="W112"/>
  <c r="X112"/>
  <c r="Y112"/>
  <c r="Z112"/>
  <c r="AA112"/>
  <c r="AB112"/>
  <c r="V113"/>
  <c r="W113"/>
  <c r="X113"/>
  <c r="Y113"/>
  <c r="Z113"/>
  <c r="AA113"/>
  <c r="AB113"/>
  <c r="V114"/>
  <c r="W114"/>
  <c r="X114"/>
  <c r="Y114"/>
  <c r="Z114"/>
  <c r="AA114"/>
  <c r="AB114"/>
  <c r="V115"/>
  <c r="W115"/>
  <c r="X115"/>
  <c r="Y115"/>
  <c r="Z115"/>
  <c r="AA115"/>
  <c r="AB115"/>
  <c r="V116"/>
  <c r="W116"/>
  <c r="X116"/>
  <c r="Y116"/>
  <c r="Z116"/>
  <c r="AA116"/>
  <c r="AB116"/>
  <c r="V117"/>
  <c r="W117"/>
  <c r="X117"/>
  <c r="Y117"/>
  <c r="Z117"/>
  <c r="AA117"/>
  <c r="AB117"/>
  <c r="V118"/>
  <c r="W118"/>
  <c r="X118"/>
  <c r="Y118"/>
  <c r="Z118"/>
  <c r="AA118"/>
  <c r="AB118"/>
  <c r="V119"/>
  <c r="W119"/>
  <c r="X119"/>
  <c r="Y119"/>
  <c r="Z119"/>
  <c r="AA119"/>
  <c r="AB119"/>
  <c r="V120"/>
  <c r="W120"/>
  <c r="X120"/>
  <c r="Y120"/>
  <c r="Z120"/>
  <c r="AA120"/>
  <c r="AB120"/>
  <c r="V121"/>
  <c r="W121"/>
  <c r="X121"/>
  <c r="Y121"/>
  <c r="Z121"/>
  <c r="AA121"/>
  <c r="AB121"/>
  <c r="V122"/>
  <c r="W122"/>
  <c r="X122"/>
  <c r="Y122"/>
  <c r="Z122"/>
  <c r="AA122"/>
  <c r="AB122"/>
  <c r="V123"/>
  <c r="W123"/>
  <c r="X123"/>
  <c r="Y123"/>
  <c r="Z123"/>
  <c r="AA123"/>
  <c r="AB123"/>
  <c r="V124"/>
  <c r="W124"/>
  <c r="X124"/>
  <c r="Y124"/>
  <c r="Z124"/>
  <c r="AA124"/>
  <c r="AB124"/>
  <c r="V125"/>
  <c r="W125"/>
  <c r="X125"/>
  <c r="Y125"/>
  <c r="Z125"/>
  <c r="AA125"/>
  <c r="AB125"/>
  <c r="V126"/>
  <c r="W126"/>
  <c r="X126"/>
  <c r="Y126"/>
  <c r="Z126"/>
  <c r="AA126"/>
  <c r="AB126"/>
  <c r="V127"/>
  <c r="W127"/>
  <c r="X127"/>
  <c r="Y127"/>
  <c r="Z127"/>
  <c r="AA127"/>
  <c r="AB127"/>
  <c r="W2"/>
  <c r="X2"/>
  <c r="Y2"/>
  <c r="Z2"/>
  <c r="AA2"/>
  <c r="AB2"/>
  <c r="V2"/>
</calcChain>
</file>

<file path=xl/sharedStrings.xml><?xml version="1.0" encoding="utf-8"?>
<sst xmlns="http://schemas.openxmlformats.org/spreadsheetml/2006/main" count="983" uniqueCount="289">
  <si>
    <t>SEL</t>
  </si>
  <si>
    <t>EVT</t>
  </si>
  <si>
    <t>SRW</t>
  </si>
  <si>
    <t>PA</t>
  </si>
  <si>
    <t xml:space="preserve">AIT-HAMOUDI                             </t>
  </si>
  <si>
    <t xml:space="preserve">TAOUS                    </t>
  </si>
  <si>
    <t>WDS</t>
  </si>
  <si>
    <t xml:space="preserve"> 08:15-12:55</t>
  </si>
  <si>
    <t xml:space="preserve"> 08:15-16:05</t>
  </si>
  <si>
    <t xml:space="preserve">ALLAM                                   </t>
  </si>
  <si>
    <t xml:space="preserve">SAFIA                    </t>
  </si>
  <si>
    <t xml:space="preserve">ALQUA                                   </t>
  </si>
  <si>
    <t xml:space="preserve">MICHELE                  </t>
  </si>
  <si>
    <t>TR1</t>
  </si>
  <si>
    <t>TR2</t>
  </si>
  <si>
    <t>EXP</t>
  </si>
  <si>
    <t xml:space="preserve"> 12:10-20:00</t>
  </si>
  <si>
    <t xml:space="preserve">ANGARD                                  </t>
  </si>
  <si>
    <t xml:space="preserve">INES                     </t>
  </si>
  <si>
    <t xml:space="preserve">AUBERNON                                </t>
  </si>
  <si>
    <t xml:space="preserve">JENNIFER                 </t>
  </si>
  <si>
    <t xml:space="preserve">BADOURDINE                              </t>
  </si>
  <si>
    <t xml:space="preserve">RUKUNUDEEN               </t>
  </si>
  <si>
    <t xml:space="preserve"> 08:15-16:35</t>
  </si>
  <si>
    <t xml:space="preserve">BAGNI                                   </t>
  </si>
  <si>
    <t xml:space="preserve">GIULIA                   </t>
  </si>
  <si>
    <t xml:space="preserve">PA </t>
  </si>
  <si>
    <t xml:space="preserve"> 08:00-15:50</t>
  </si>
  <si>
    <t xml:space="preserve"> 07:00-14:50</t>
  </si>
  <si>
    <t xml:space="preserve">BARI                                    </t>
  </si>
  <si>
    <t xml:space="preserve">GIULIANA                 </t>
  </si>
  <si>
    <t xml:space="preserve"> 09:55-20:00</t>
  </si>
  <si>
    <t xml:space="preserve">BATETANA NTINOU                         </t>
  </si>
  <si>
    <t xml:space="preserve">DAHLIA                   </t>
  </si>
  <si>
    <t>***</t>
  </si>
  <si>
    <t xml:space="preserve">BEAUCOURT                               </t>
  </si>
  <si>
    <t xml:space="preserve">DAVID                    </t>
  </si>
  <si>
    <t>TR3</t>
  </si>
  <si>
    <t xml:space="preserve"> 08:15-14:50</t>
  </si>
  <si>
    <t xml:space="preserve"> 08:15-14:05</t>
  </si>
  <si>
    <t xml:space="preserve"> 08:00-18:05</t>
  </si>
  <si>
    <t xml:space="preserve">BEKHECHI                                </t>
  </si>
  <si>
    <t xml:space="preserve">OMAR                     </t>
  </si>
  <si>
    <t xml:space="preserve"> 09:00-17:50</t>
  </si>
  <si>
    <t xml:space="preserve">BELLIDO REDONDO                         </t>
  </si>
  <si>
    <t xml:space="preserve">CARMEN MARIA             </t>
  </si>
  <si>
    <t xml:space="preserve">GF </t>
  </si>
  <si>
    <t xml:space="preserve"> 08:00-13:35</t>
  </si>
  <si>
    <t xml:space="preserve"> 09:00-16:20</t>
  </si>
  <si>
    <t xml:space="preserve"> 08:00-14:35</t>
  </si>
  <si>
    <t xml:space="preserve">BEN YETA                                </t>
  </si>
  <si>
    <t xml:space="preserve">SIMON                    </t>
  </si>
  <si>
    <t xml:space="preserve">BENAVENT ALCOLEA                        </t>
  </si>
  <si>
    <t xml:space="preserve">SANDRA                   </t>
  </si>
  <si>
    <t xml:space="preserve">BENTELE                                 </t>
  </si>
  <si>
    <t xml:space="preserve">FLOREANE                 </t>
  </si>
  <si>
    <t xml:space="preserve"> 09:00-15:35</t>
  </si>
  <si>
    <t xml:space="preserve"> 08:15-13:50</t>
  </si>
  <si>
    <t xml:space="preserve"> 09:25-20:00</t>
  </si>
  <si>
    <t xml:space="preserve">BERGER                                  </t>
  </si>
  <si>
    <t xml:space="preserve">ALISON                   </t>
  </si>
  <si>
    <t xml:space="preserve"> 15:25-21:00</t>
  </si>
  <si>
    <t xml:space="preserve">VINCENT                  </t>
  </si>
  <si>
    <t xml:space="preserve">BOVI                                    </t>
  </si>
  <si>
    <t xml:space="preserve">ILARIA                   </t>
  </si>
  <si>
    <t xml:space="preserve"> 07:00-17:05</t>
  </si>
  <si>
    <t xml:space="preserve"> 08:00-16:50</t>
  </si>
  <si>
    <t xml:space="preserve"> 08:00-15:20</t>
  </si>
  <si>
    <t xml:space="preserve">CABRERA MACHUCA                         </t>
  </si>
  <si>
    <t xml:space="preserve">EVELYN ADRIANA           </t>
  </si>
  <si>
    <t xml:space="preserve">CAPUOZZO                                </t>
  </si>
  <si>
    <t xml:space="preserve">CIRO                     </t>
  </si>
  <si>
    <t xml:space="preserve"> 08:15-18:05</t>
  </si>
  <si>
    <t xml:space="preserve"> 09:00-15:50</t>
  </si>
  <si>
    <t xml:space="preserve">CARBONI                                 </t>
  </si>
  <si>
    <t xml:space="preserve">SHARON                   </t>
  </si>
  <si>
    <t xml:space="preserve"> 09:00-16:50</t>
  </si>
  <si>
    <t xml:space="preserve">CARDOSO ANTUNES                         </t>
  </si>
  <si>
    <t xml:space="preserve">GUSTAVO                  </t>
  </si>
  <si>
    <t xml:space="preserve"> 12:10-21:00</t>
  </si>
  <si>
    <t xml:space="preserve"> 12:40-20:00</t>
  </si>
  <si>
    <t xml:space="preserve"> 11:10-20:00</t>
  </si>
  <si>
    <t xml:space="preserve">CHANCE                                  </t>
  </si>
  <si>
    <t xml:space="preserve">BENBELLO                 </t>
  </si>
  <si>
    <t xml:space="preserve"> 08:15-13:35</t>
  </si>
  <si>
    <t xml:space="preserve">CHOW YING                               </t>
  </si>
  <si>
    <t xml:space="preserve">SHANNON                  </t>
  </si>
  <si>
    <t xml:space="preserve"> 09:00-19:05</t>
  </si>
  <si>
    <t xml:space="preserve">COELLO REYES                            </t>
  </si>
  <si>
    <t xml:space="preserve">RUTH                     </t>
  </si>
  <si>
    <t xml:space="preserve"> 13:25-20:00</t>
  </si>
  <si>
    <t xml:space="preserve"> 11:40-20:00</t>
  </si>
  <si>
    <t xml:space="preserve">DE ALMEIDA                              </t>
  </si>
  <si>
    <t xml:space="preserve">JEREMY                   </t>
  </si>
  <si>
    <t xml:space="preserve"> 16:55-19:05</t>
  </si>
  <si>
    <t xml:space="preserve">DE LA RIVA CANEDO                       </t>
  </si>
  <si>
    <t xml:space="preserve">CARLA MARIA              </t>
  </si>
  <si>
    <t xml:space="preserve">DE MIRANDA PEREIRA                      </t>
  </si>
  <si>
    <t xml:space="preserve">BRENDA                   </t>
  </si>
  <si>
    <t xml:space="preserve"> 09:10-13:25</t>
  </si>
  <si>
    <t xml:space="preserve"> 09:10-13:30</t>
  </si>
  <si>
    <t xml:space="preserve"> 09:10-17:00</t>
  </si>
  <si>
    <t xml:space="preserve"> 09:10-17:05</t>
  </si>
  <si>
    <t xml:space="preserve">DEAN                                    </t>
  </si>
  <si>
    <t xml:space="preserve">JONATHAN                 </t>
  </si>
  <si>
    <t xml:space="preserve"> 12:25-20:00</t>
  </si>
  <si>
    <t xml:space="preserve">DELAMARRE                               </t>
  </si>
  <si>
    <t xml:space="preserve">LAURANNE                 </t>
  </si>
  <si>
    <t xml:space="preserve"> 07:00-12:35</t>
  </si>
  <si>
    <t xml:space="preserve"> 10:10-20:00</t>
  </si>
  <si>
    <t xml:space="preserve"> 11:25-20:00</t>
  </si>
  <si>
    <t xml:space="preserve">DOHERTY                                 </t>
  </si>
  <si>
    <t xml:space="preserve">PAUL                     </t>
  </si>
  <si>
    <t xml:space="preserve"> 13:10-21:00</t>
  </si>
  <si>
    <t xml:space="preserve">DRAME                                   </t>
  </si>
  <si>
    <t xml:space="preserve">MARIAMA                  </t>
  </si>
  <si>
    <t xml:space="preserve"> 07:00-15:50</t>
  </si>
  <si>
    <t xml:space="preserve">FERREIRA STRAZISAR                      </t>
  </si>
  <si>
    <t xml:space="preserve">CINTIA                   </t>
  </si>
  <si>
    <t xml:space="preserve">GOMEZ PORTERO                           </t>
  </si>
  <si>
    <t xml:space="preserve">ELENA                    </t>
  </si>
  <si>
    <t xml:space="preserve">HECHT                                   </t>
  </si>
  <si>
    <t xml:space="preserve">AURELIE                  </t>
  </si>
  <si>
    <t xml:space="preserve">HENRY                                   </t>
  </si>
  <si>
    <t xml:space="preserve">CHERYL                   </t>
  </si>
  <si>
    <t xml:space="preserve">JEU                                     </t>
  </si>
  <si>
    <t xml:space="preserve">SYLVAIN                  </t>
  </si>
  <si>
    <t xml:space="preserve"> 09:00-17:20</t>
  </si>
  <si>
    <t xml:space="preserve">LAFRONTIERE                             </t>
  </si>
  <si>
    <t xml:space="preserve">STESSY                   </t>
  </si>
  <si>
    <t xml:space="preserve">LIDDI                                   </t>
  </si>
  <si>
    <t xml:space="preserve">TOMMASO                  </t>
  </si>
  <si>
    <t xml:space="preserve"> 08:15-15:35</t>
  </si>
  <si>
    <t xml:space="preserve">LLEIXA BAYONA                           </t>
  </si>
  <si>
    <t xml:space="preserve">ALBA                     </t>
  </si>
  <si>
    <t xml:space="preserve">LOPEZ CAMACHO                           </t>
  </si>
  <si>
    <t xml:space="preserve">MARINA                   </t>
  </si>
  <si>
    <t xml:space="preserve">LY                                      </t>
  </si>
  <si>
    <t xml:space="preserve">PATRICK                  </t>
  </si>
  <si>
    <t xml:space="preserve"> 10:55-21:00</t>
  </si>
  <si>
    <t xml:space="preserve">MALLIPOUDY                              </t>
  </si>
  <si>
    <t xml:space="preserve">GANGARAZOU               </t>
  </si>
  <si>
    <t xml:space="preserve"> 09:00-13:25</t>
  </si>
  <si>
    <t xml:space="preserve">MARTIN MARTIN                           </t>
  </si>
  <si>
    <t xml:space="preserve">ALEJANDRO                </t>
  </si>
  <si>
    <t xml:space="preserve">MONCHER                                 </t>
  </si>
  <si>
    <t xml:space="preserve">LIZY                     </t>
  </si>
  <si>
    <t xml:space="preserve">MONTORO CANO                            </t>
  </si>
  <si>
    <t xml:space="preserve">ANA                      </t>
  </si>
  <si>
    <t xml:space="preserve"> 10:55-20:00</t>
  </si>
  <si>
    <t xml:space="preserve"> 11:55-20:00</t>
  </si>
  <si>
    <t xml:space="preserve">MUTANTU KABULO                          </t>
  </si>
  <si>
    <t xml:space="preserve">SARAH                    </t>
  </si>
  <si>
    <t xml:space="preserve"> 10:20-19:10</t>
  </si>
  <si>
    <t xml:space="preserve">ORLIANGES                               </t>
  </si>
  <si>
    <t>TAK</t>
  </si>
  <si>
    <t xml:space="preserve">PEREIRA                                 </t>
  </si>
  <si>
    <t xml:space="preserve">SHIRLEY                  </t>
  </si>
  <si>
    <t xml:space="preserve"> 10:20-18:10</t>
  </si>
  <si>
    <t xml:space="preserve">PICARD                                  </t>
  </si>
  <si>
    <t xml:space="preserve">ANDRE                    </t>
  </si>
  <si>
    <t xml:space="preserve"> 08:00-08:50</t>
  </si>
  <si>
    <t xml:space="preserve">PIERSON                                 </t>
  </si>
  <si>
    <t xml:space="preserve">CORALIE                  </t>
  </si>
  <si>
    <t xml:space="preserve">POGER                                   </t>
  </si>
  <si>
    <t xml:space="preserve">OCEANE                   </t>
  </si>
  <si>
    <t xml:space="preserve">POUDEVIGNE                              </t>
  </si>
  <si>
    <t xml:space="preserve">LAURIANNE                </t>
  </si>
  <si>
    <t xml:space="preserve"> 08:00-17:20</t>
  </si>
  <si>
    <t xml:space="preserve"> 08:15-16:20</t>
  </si>
  <si>
    <t xml:space="preserve">RODRIGUES DA SILVA                      </t>
  </si>
  <si>
    <t xml:space="preserve">CRISTIANO                </t>
  </si>
  <si>
    <t xml:space="preserve">ROYER                                   </t>
  </si>
  <si>
    <t xml:space="preserve">JORIS                    </t>
  </si>
  <si>
    <t xml:space="preserve">SECADES FERNANDEZ                       </t>
  </si>
  <si>
    <t xml:space="preserve">MARIA                    </t>
  </si>
  <si>
    <t xml:space="preserve"> 08:15-15:20</t>
  </si>
  <si>
    <t xml:space="preserve">SEGUIGNES                               </t>
  </si>
  <si>
    <t xml:space="preserve">LILOU                    </t>
  </si>
  <si>
    <t xml:space="preserve">SERAFIN                                 </t>
  </si>
  <si>
    <t xml:space="preserve">LORIANA                  </t>
  </si>
  <si>
    <t xml:space="preserve">SERRAT SEOANE                           </t>
  </si>
  <si>
    <t xml:space="preserve">IRENE                    </t>
  </si>
  <si>
    <t xml:space="preserve"> 08:15-18:20</t>
  </si>
  <si>
    <t xml:space="preserve"> 08:15-17:05</t>
  </si>
  <si>
    <t xml:space="preserve">SINNAEVE                                </t>
  </si>
  <si>
    <t xml:space="preserve">KIMBERLY                 </t>
  </si>
  <si>
    <t xml:space="preserve"> 12:25-21:00</t>
  </si>
  <si>
    <t xml:space="preserve"> 08:15-15:50</t>
  </si>
  <si>
    <t xml:space="preserve">SOUCHET                                 </t>
  </si>
  <si>
    <t xml:space="preserve">EMILY JANE               </t>
  </si>
  <si>
    <t xml:space="preserve"> 14:40-21:00</t>
  </si>
  <si>
    <t xml:space="preserve"> 07:00-15:20</t>
  </si>
  <si>
    <t xml:space="preserve">SUJICA                                  </t>
  </si>
  <si>
    <t xml:space="preserve">LUDMILLA                 </t>
  </si>
  <si>
    <t xml:space="preserve">THOMAS                                  </t>
  </si>
  <si>
    <t xml:space="preserve">BRIGITTE                 </t>
  </si>
  <si>
    <t xml:space="preserve">ULLRICH                                 </t>
  </si>
  <si>
    <t xml:space="preserve">VAN LOON                                </t>
  </si>
  <si>
    <t xml:space="preserve">LISA                     </t>
  </si>
  <si>
    <t xml:space="preserve">VICTOR                                  </t>
  </si>
  <si>
    <t xml:space="preserve">JESSICA                  </t>
  </si>
  <si>
    <t xml:space="preserve">VIGNE                                   </t>
  </si>
  <si>
    <t xml:space="preserve">NATHALIE                 </t>
  </si>
  <si>
    <t xml:space="preserve">VU                                      </t>
  </si>
  <si>
    <t xml:space="preserve">THI ANH                  </t>
  </si>
  <si>
    <t xml:space="preserve">ABOUBAKAR                               </t>
  </si>
  <si>
    <t xml:space="preserve">JULAIHA                  </t>
  </si>
  <si>
    <t xml:space="preserve"> 09:00-14:05</t>
  </si>
  <si>
    <t xml:space="preserve">AICARDI                                 </t>
  </si>
  <si>
    <t xml:space="preserve">VIRGINIE                 </t>
  </si>
  <si>
    <t xml:space="preserve">ALONSO MARTIN                           </t>
  </si>
  <si>
    <t xml:space="preserve">DIEGO                    </t>
  </si>
  <si>
    <t xml:space="preserve"> 11:10-19:00</t>
  </si>
  <si>
    <t xml:space="preserve">ARROYO SANCHEZ                          </t>
  </si>
  <si>
    <t xml:space="preserve">JOSE ALEJANDRO           </t>
  </si>
  <si>
    <t>GS2</t>
  </si>
  <si>
    <t xml:space="preserve"> 07:30-16:20</t>
  </si>
  <si>
    <t xml:space="preserve"> 08:30-16:20</t>
  </si>
  <si>
    <t xml:space="preserve"> 08:30-15:35</t>
  </si>
  <si>
    <t xml:space="preserve"> 08:30-14:20</t>
  </si>
  <si>
    <t xml:space="preserve"> 08:30-18:35</t>
  </si>
  <si>
    <t>GFS</t>
  </si>
  <si>
    <t xml:space="preserve"> 07:00-14:05</t>
  </si>
  <si>
    <t xml:space="preserve"> 07:00-14:20</t>
  </si>
  <si>
    <t xml:space="preserve"> 13:40-21:30</t>
  </si>
  <si>
    <t xml:space="preserve"> 08:30-16:05</t>
  </si>
  <si>
    <t xml:space="preserve">DA SILVA TEIXEIRA                       </t>
  </si>
  <si>
    <t xml:space="preserve">ANTHONY                  </t>
  </si>
  <si>
    <t xml:space="preserve"> 10:10-19:00</t>
  </si>
  <si>
    <t xml:space="preserve"> 09:00-14:50</t>
  </si>
  <si>
    <t xml:space="preserve">DUMONT                                  </t>
  </si>
  <si>
    <t xml:space="preserve">CAROLINE                 </t>
  </si>
  <si>
    <t xml:space="preserve">FAVE VERGNE                             </t>
  </si>
  <si>
    <t xml:space="preserve">MARC OLIVIER             </t>
  </si>
  <si>
    <t xml:space="preserve">FLORO PLACIDO                           </t>
  </si>
  <si>
    <t xml:space="preserve">SONIA                    </t>
  </si>
  <si>
    <t xml:space="preserve">KEMBE MALOBA                            </t>
  </si>
  <si>
    <t xml:space="preserve">MARYSE                   </t>
  </si>
  <si>
    <t xml:space="preserve">LICCIARDELLO                            </t>
  </si>
  <si>
    <t xml:space="preserve">ANNA                     </t>
  </si>
  <si>
    <t xml:space="preserve"> 09:00-14:35</t>
  </si>
  <si>
    <t xml:space="preserve">MACHADO                                 </t>
  </si>
  <si>
    <t xml:space="preserve">ANASTASIA                </t>
  </si>
  <si>
    <t xml:space="preserve">MALUHA SEEVATHEAN                       </t>
  </si>
  <si>
    <t xml:space="preserve">LEA                      </t>
  </si>
  <si>
    <t xml:space="preserve"> 07:30-14:05</t>
  </si>
  <si>
    <t xml:space="preserve"> 14:55-20:30</t>
  </si>
  <si>
    <t xml:space="preserve">RICHET                                  </t>
  </si>
  <si>
    <t xml:space="preserve">ELISE                    </t>
  </si>
  <si>
    <t xml:space="preserve">SAINT ALME                              </t>
  </si>
  <si>
    <t xml:space="preserve">AXELLE                   </t>
  </si>
  <si>
    <t xml:space="preserve">SINAPAYEN SINAMALE                      </t>
  </si>
  <si>
    <t xml:space="preserve">SOLENNE                  </t>
  </si>
  <si>
    <t xml:space="preserve"> 09:00-17:35</t>
  </si>
  <si>
    <t xml:space="preserve"> 09:00-18:50</t>
  </si>
  <si>
    <t xml:space="preserve"> 09:00-15:05</t>
  </si>
  <si>
    <t xml:space="preserve">TZOUKMANIS                              </t>
  </si>
  <si>
    <t xml:space="preserve">DIMITRIOS                </t>
  </si>
  <si>
    <t xml:space="preserve">VANDEVELDE                              </t>
  </si>
  <si>
    <t xml:space="preserve">ALEXIA                   </t>
  </si>
  <si>
    <t xml:space="preserve"> 14:25-20:00</t>
  </si>
  <si>
    <t xml:space="preserve"> 08:30-17:20</t>
  </si>
  <si>
    <t xml:space="preserve"> 08:30-15:50</t>
  </si>
  <si>
    <t xml:space="preserve">ZEMBIA TAFUNG                           </t>
  </si>
  <si>
    <t xml:space="preserve">FEKEME                   </t>
  </si>
  <si>
    <t xml:space="preserve"> 09:00-15:40</t>
  </si>
  <si>
    <t>Caisses</t>
  </si>
  <si>
    <t>Taker</t>
  </si>
  <si>
    <t>Storage</t>
  </si>
  <si>
    <t>DIMANCHE</t>
  </si>
  <si>
    <t>LUNDI</t>
  </si>
  <si>
    <t>MARDI</t>
  </si>
  <si>
    <t>MERCREDI</t>
  </si>
  <si>
    <t>JEUDI</t>
  </si>
  <si>
    <t>VENDREDI</t>
  </si>
  <si>
    <t>SAMEDI</t>
  </si>
  <si>
    <t>SEM 28</t>
  </si>
  <si>
    <t>*****TR1****</t>
  </si>
  <si>
    <t>*****TR2****</t>
  </si>
  <si>
    <t>*****TR3****</t>
  </si>
  <si>
    <t>****GS*****</t>
  </si>
  <si>
    <t>****GFS*****</t>
  </si>
  <si>
    <t>NOM</t>
  </si>
  <si>
    <t>PRENOM</t>
  </si>
  <si>
    <t>GF</t>
  </si>
  <si>
    <t>P7</t>
  </si>
  <si>
    <t>PT</t>
  </si>
  <si>
    <t>WIND</t>
  </si>
</sst>
</file>

<file path=xl/styles.xml><?xml version="1.0" encoding="utf-8"?>
<styleSheet xmlns="http://schemas.openxmlformats.org/spreadsheetml/2006/main"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9C0006"/>
      <name val="Calibri"/>
      <family val="2"/>
      <charset val="1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8"/>
      <color theme="1"/>
      <name val="Calibri"/>
      <family val="2"/>
      <scheme val="minor"/>
    </font>
    <font>
      <sz val="18"/>
      <color rgb="FF006100"/>
      <name val="Calibri"/>
      <family val="2"/>
      <scheme val="minor"/>
    </font>
    <font>
      <sz val="22"/>
      <color rgb="FF9C0006"/>
      <name val="Calibri"/>
      <family val="2"/>
      <charset val="1"/>
    </font>
    <font>
      <b/>
      <sz val="16"/>
      <color theme="0"/>
      <name val="Calibri"/>
      <family val="2"/>
      <scheme val="minor"/>
    </font>
    <font>
      <sz val="14"/>
      <color rgb="FF9C5700"/>
      <name val="Calibri"/>
      <family val="2"/>
      <scheme val="minor"/>
    </font>
    <font>
      <b/>
      <sz val="11"/>
      <name val="Calibri"/>
      <family val="2"/>
    </font>
    <font>
      <sz val="8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18" fillId="0" borderId="20" xfId="0" applyFont="1" applyBorder="1"/>
    <xf numFmtId="0" fontId="18" fillId="0" borderId="23" xfId="0" applyFont="1" applyBorder="1"/>
    <xf numFmtId="49" fontId="18" fillId="0" borderId="30" xfId="0" applyNumberFormat="1" applyFont="1" applyBorder="1"/>
    <xf numFmtId="0" fontId="18" fillId="0" borderId="29" xfId="0" applyFont="1" applyBorder="1"/>
    <xf numFmtId="49" fontId="24" fillId="0" borderId="27" xfId="0" applyNumberFormat="1" applyFont="1" applyBorder="1"/>
    <xf numFmtId="49" fontId="18" fillId="33" borderId="30" xfId="0" applyNumberFormat="1" applyFont="1" applyFill="1" applyBorder="1" applyAlignment="1">
      <alignment horizontal="center"/>
    </xf>
    <xf numFmtId="49" fontId="18" fillId="33" borderId="27" xfId="0" applyNumberFormat="1" applyFont="1" applyFill="1" applyBorder="1" applyAlignment="1">
      <alignment horizontal="center"/>
    </xf>
    <xf numFmtId="49" fontId="18" fillId="33" borderId="31" xfId="0" applyNumberFormat="1" applyFont="1" applyFill="1" applyBorder="1" applyAlignment="1">
      <alignment horizontal="center"/>
    </xf>
    <xf numFmtId="49" fontId="0" fillId="0" borderId="27" xfId="0" applyNumberFormat="1" applyFill="1" applyBorder="1"/>
    <xf numFmtId="49" fontId="0" fillId="0" borderId="31" xfId="0" applyNumberFormat="1" applyFill="1" applyBorder="1"/>
    <xf numFmtId="0" fontId="0" fillId="34" borderId="0" xfId="0" applyFill="1" applyAlignment="1">
      <alignment horizontal="center"/>
    </xf>
    <xf numFmtId="0" fontId="6" fillId="34" borderId="32" xfId="6" applyFill="1" applyBorder="1" applyAlignment="1" applyProtection="1">
      <alignment horizontal="center"/>
    </xf>
    <xf numFmtId="0" fontId="18" fillId="34" borderId="16" xfId="0" applyFont="1" applyFill="1" applyBorder="1"/>
    <xf numFmtId="49" fontId="0" fillId="34" borderId="30" xfId="0" applyNumberFormat="1" applyFill="1" applyBorder="1"/>
    <xf numFmtId="49" fontId="0" fillId="34" borderId="27" xfId="0" applyNumberFormat="1" applyFill="1" applyBorder="1"/>
    <xf numFmtId="49" fontId="0" fillId="34" borderId="31" xfId="0" applyNumberFormat="1" applyFill="1" applyBorder="1"/>
    <xf numFmtId="0" fontId="1" fillId="34" borderId="25" xfId="40" applyFill="1" applyBorder="1" applyAlignment="1" applyProtection="1">
      <alignment horizontal="center"/>
    </xf>
    <xf numFmtId="49" fontId="18" fillId="34" borderId="30" xfId="0" applyNumberFormat="1" applyFont="1" applyFill="1" applyBorder="1"/>
    <xf numFmtId="49" fontId="18" fillId="34" borderId="27" xfId="0" applyNumberFormat="1" applyFont="1" applyFill="1" applyBorder="1"/>
    <xf numFmtId="49" fontId="18" fillId="34" borderId="20" xfId="0" applyNumberFormat="1" applyFont="1" applyFill="1" applyBorder="1"/>
    <xf numFmtId="49" fontId="18" fillId="34" borderId="0" xfId="0" applyNumberFormat="1" applyFont="1" applyFill="1" applyBorder="1"/>
    <xf numFmtId="0" fontId="8" fillId="34" borderId="0" xfId="8" applyFill="1" applyBorder="1" applyAlignment="1" applyProtection="1">
      <alignment horizontal="center"/>
    </xf>
    <xf numFmtId="0" fontId="18" fillId="34" borderId="29" xfId="0" applyFont="1" applyFill="1" applyBorder="1"/>
    <xf numFmtId="49" fontId="24" fillId="34" borderId="27" xfId="0" applyNumberFormat="1" applyFont="1" applyFill="1" applyBorder="1"/>
    <xf numFmtId="0" fontId="13" fillId="34" borderId="0" xfId="13" applyFill="1" applyBorder="1" applyAlignment="1" applyProtection="1">
      <alignment horizontal="center"/>
    </xf>
    <xf numFmtId="49" fontId="18" fillId="34" borderId="30" xfId="0" applyNumberFormat="1" applyFont="1" applyFill="1" applyBorder="1" applyAlignment="1">
      <alignment horizontal="center"/>
    </xf>
    <xf numFmtId="49" fontId="18" fillId="34" borderId="27" xfId="0" applyNumberFormat="1" applyFont="1" applyFill="1" applyBorder="1" applyAlignment="1">
      <alignment horizontal="center"/>
    </xf>
    <xf numFmtId="49" fontId="18" fillId="34" borderId="31" xfId="0" applyNumberFormat="1" applyFont="1" applyFill="1" applyBorder="1" applyAlignment="1">
      <alignment horizontal="center"/>
    </xf>
    <xf numFmtId="0" fontId="0" fillId="36" borderId="0" xfId="0" applyFill="1"/>
    <xf numFmtId="0" fontId="1" fillId="36" borderId="13" xfId="21" applyFill="1" applyBorder="1" applyAlignment="1" applyProtection="1">
      <alignment vertical="center"/>
    </xf>
    <xf numFmtId="0" fontId="18" fillId="36" borderId="15" xfId="0" applyFont="1" applyFill="1" applyBorder="1"/>
    <xf numFmtId="49" fontId="18" fillId="36" borderId="18" xfId="0" applyNumberFormat="1" applyFont="1" applyFill="1" applyBorder="1"/>
    <xf numFmtId="49" fontId="18" fillId="36" borderId="22" xfId="0" applyNumberFormat="1" applyFont="1" applyFill="1" applyBorder="1"/>
    <xf numFmtId="0" fontId="20" fillId="36" borderId="12" xfId="16" applyFont="1" applyFill="1" applyBorder="1" applyAlignment="1" applyProtection="1">
      <alignment vertical="center"/>
    </xf>
    <xf numFmtId="49" fontId="0" fillId="36" borderId="18" xfId="0" applyNumberFormat="1" applyFill="1" applyBorder="1" applyAlignment="1">
      <alignment horizontal="left"/>
    </xf>
    <xf numFmtId="49" fontId="21" fillId="36" borderId="18" xfId="0" applyNumberFormat="1" applyFont="1" applyFill="1" applyBorder="1"/>
    <xf numFmtId="49" fontId="0" fillId="36" borderId="18" xfId="0" applyNumberFormat="1" applyFill="1" applyBorder="1"/>
    <xf numFmtId="49" fontId="22" fillId="36" borderId="18" xfId="0" applyNumberFormat="1" applyFont="1" applyFill="1" applyBorder="1" applyAlignment="1">
      <alignment horizontal="left"/>
    </xf>
    <xf numFmtId="49" fontId="23" fillId="36" borderId="18" xfId="0" applyNumberFormat="1" applyFont="1" applyFill="1" applyBorder="1"/>
    <xf numFmtId="49" fontId="21" fillId="36" borderId="18" xfId="0" applyNumberFormat="1" applyFont="1" applyFill="1" applyBorder="1" applyAlignment="1">
      <alignment horizontal="left"/>
    </xf>
    <xf numFmtId="49" fontId="19" fillId="36" borderId="18" xfId="0" applyNumberFormat="1" applyFont="1" applyFill="1" applyBorder="1"/>
    <xf numFmtId="49" fontId="19" fillId="36" borderId="21" xfId="0" applyNumberFormat="1" applyFont="1" applyFill="1" applyBorder="1"/>
    <xf numFmtId="49" fontId="19" fillId="36" borderId="24" xfId="0" applyNumberFormat="1" applyFont="1" applyFill="1" applyBorder="1"/>
    <xf numFmtId="0" fontId="18" fillId="0" borderId="26" xfId="0" applyFont="1" applyBorder="1" applyAlignment="1">
      <alignment horizontal="center"/>
    </xf>
    <xf numFmtId="0" fontId="18" fillId="0" borderId="16" xfId="0" applyFont="1" applyBorder="1" applyAlignment="1"/>
    <xf numFmtId="0" fontId="18" fillId="0" borderId="14" xfId="0" applyFont="1" applyBorder="1" applyAlignment="1">
      <alignment horizontal="center"/>
    </xf>
    <xf numFmtId="0" fontId="18" fillId="0" borderId="28" xfId="0" applyFont="1" applyBorder="1" applyAlignment="1">
      <alignment horizontal="center"/>
    </xf>
    <xf numFmtId="0" fontId="18" fillId="0" borderId="16" xfId="0" applyFont="1" applyFill="1" applyBorder="1"/>
    <xf numFmtId="49" fontId="0" fillId="0" borderId="30" xfId="0" applyNumberFormat="1" applyFill="1" applyBorder="1"/>
    <xf numFmtId="0" fontId="0" fillId="0" borderId="0" xfId="0" applyFill="1" applyAlignment="1">
      <alignment horizontal="center"/>
    </xf>
    <xf numFmtId="0" fontId="30" fillId="0" borderId="26" xfId="0" applyFont="1" applyBorder="1" applyAlignment="1">
      <alignment horizontal="center"/>
    </xf>
    <xf numFmtId="0" fontId="16" fillId="0" borderId="19" xfId="0" applyFont="1" applyBorder="1" applyAlignment="1">
      <alignment horizontal="center"/>
    </xf>
    <xf numFmtId="0" fontId="30" fillId="0" borderId="17" xfId="0" applyFont="1" applyBorder="1" applyAlignment="1">
      <alignment horizontal="center"/>
    </xf>
    <xf numFmtId="0" fontId="30" fillId="0" borderId="28" xfId="0" applyFont="1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6" fillId="2" borderId="33" xfId="6" applyFont="1" applyBorder="1" applyAlignment="1" applyProtection="1">
      <alignment horizontal="center" vertical="center"/>
    </xf>
    <xf numFmtId="0" fontId="26" fillId="2" borderId="32" xfId="6" applyFont="1" applyBorder="1" applyAlignment="1" applyProtection="1">
      <alignment horizontal="center" vertical="center"/>
    </xf>
    <xf numFmtId="0" fontId="25" fillId="31" borderId="34" xfId="40" applyFont="1" applyBorder="1" applyAlignment="1" applyProtection="1">
      <alignment horizontal="center"/>
    </xf>
    <xf numFmtId="0" fontId="25" fillId="31" borderId="25" xfId="40" applyFont="1" applyBorder="1" applyAlignment="1" applyProtection="1">
      <alignment horizontal="center"/>
    </xf>
    <xf numFmtId="0" fontId="25" fillId="31" borderId="0" xfId="40" applyFont="1" applyBorder="1" applyAlignment="1" applyProtection="1">
      <alignment horizontal="center"/>
    </xf>
    <xf numFmtId="0" fontId="27" fillId="35" borderId="12" xfId="16" applyFont="1" applyFill="1" applyBorder="1" applyAlignment="1" applyProtection="1">
      <alignment horizontal="center" vertical="center"/>
    </xf>
    <xf numFmtId="0" fontId="25" fillId="12" borderId="12" xfId="21" applyFont="1" applyBorder="1" applyAlignment="1" applyProtection="1">
      <alignment horizontal="center" vertical="center"/>
    </xf>
    <xf numFmtId="0" fontId="28" fillId="7" borderId="11" xfId="13" applyFont="1" applyBorder="1" applyAlignment="1" applyProtection="1">
      <alignment horizontal="center"/>
    </xf>
    <xf numFmtId="0" fontId="28" fillId="7" borderId="12" xfId="13" applyFont="1" applyBorder="1" applyAlignment="1" applyProtection="1">
      <alignment horizontal="center"/>
    </xf>
    <xf numFmtId="0" fontId="28" fillId="7" borderId="13" xfId="13" applyFont="1" applyBorder="1" applyAlignment="1" applyProtection="1">
      <alignment horizontal="center"/>
    </xf>
    <xf numFmtId="0" fontId="29" fillId="4" borderId="11" xfId="8" applyFont="1" applyBorder="1" applyAlignment="1" applyProtection="1">
      <alignment horizontal="center"/>
    </xf>
    <xf numFmtId="0" fontId="29" fillId="4" borderId="12" xfId="8" applyFont="1" applyBorder="1" applyAlignment="1" applyProtection="1">
      <alignment horizontal="center"/>
    </xf>
    <xf numFmtId="0" fontId="29" fillId="4" borderId="25" xfId="8" applyFont="1" applyBorder="1" applyAlignment="1" applyProtection="1">
      <alignment horizontal="center"/>
    </xf>
    <xf numFmtId="0" fontId="29" fillId="4" borderId="13" xfId="8" applyFont="1" applyBorder="1" applyAlignment="1" applyProtection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7" fillId="13" borderId="33" xfId="22" applyBorder="1" applyAlignment="1" applyProtection="1">
      <alignment horizontal="center" vertical="center"/>
    </xf>
    <xf numFmtId="0" fontId="17" fillId="13" borderId="32" xfId="22" applyBorder="1" applyAlignment="1" applyProtection="1">
      <alignment horizontal="center" vertical="center"/>
    </xf>
    <xf numFmtId="0" fontId="20" fillId="0" borderId="11" xfId="16" applyFont="1" applyBorder="1" applyAlignment="1" applyProtection="1">
      <alignment horizontal="center" vertical="center"/>
    </xf>
    <xf numFmtId="0" fontId="20" fillId="0" borderId="12" xfId="16" applyFont="1" applyBorder="1" applyAlignment="1" applyProtection="1">
      <alignment horizontal="center" vertical="center"/>
    </xf>
    <xf numFmtId="0" fontId="20" fillId="0" borderId="13" xfId="16" applyFont="1" applyBorder="1" applyAlignment="1" applyProtection="1">
      <alignment horizontal="center" vertical="center"/>
    </xf>
    <xf numFmtId="0" fontId="31" fillId="0" borderId="10" xfId="0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P127"/>
  <sheetViews>
    <sheetView topLeftCell="B1" workbookViewId="0">
      <selection activeCell="I2" sqref="I2"/>
    </sheetView>
  </sheetViews>
  <sheetFormatPr baseColWidth="10" defaultColWidth="8.7265625" defaultRowHeight="14.5"/>
  <cols>
    <col min="1" max="1" width="19.26953125" hidden="1" customWidth="1"/>
    <col min="2" max="2" width="21.26953125" customWidth="1"/>
    <col min="3" max="3" width="15.453125" customWidth="1"/>
    <col min="4" max="8" width="13.7265625" customWidth="1"/>
    <col min="9" max="9" width="17.1796875" customWidth="1"/>
    <col min="10" max="16" width="14.7265625" customWidth="1"/>
  </cols>
  <sheetData>
    <row r="1" spans="1:16">
      <c r="C1" s="1" t="s">
        <v>270</v>
      </c>
      <c r="D1" s="1" t="s">
        <v>271</v>
      </c>
      <c r="E1" s="1" t="s">
        <v>272</v>
      </c>
      <c r="F1" s="1" t="s">
        <v>273</v>
      </c>
      <c r="G1" s="1" t="s">
        <v>274</v>
      </c>
      <c r="H1" s="1" t="s">
        <v>275</v>
      </c>
      <c r="I1" s="1" t="s">
        <v>276</v>
      </c>
    </row>
    <row r="2" spans="1:16">
      <c r="A2" s="1" t="s">
        <v>4</v>
      </c>
      <c r="B2" s="1" t="s">
        <v>5</v>
      </c>
      <c r="F2" t="s">
        <v>6</v>
      </c>
      <c r="G2" t="s">
        <v>6</v>
      </c>
      <c r="H2" t="s">
        <v>6</v>
      </c>
      <c r="I2" t="s">
        <v>6</v>
      </c>
      <c r="M2" t="s">
        <v>7</v>
      </c>
      <c r="N2" t="s">
        <v>7</v>
      </c>
      <c r="O2" t="s">
        <v>7</v>
      </c>
      <c r="P2" t="s">
        <v>8</v>
      </c>
    </row>
    <row r="3" spans="1:16">
      <c r="A3" t="s">
        <v>4</v>
      </c>
      <c r="B3" t="s">
        <v>5</v>
      </c>
      <c r="F3" t="s">
        <v>6</v>
      </c>
      <c r="G3" t="s">
        <v>6</v>
      </c>
      <c r="H3" t="s">
        <v>6</v>
      </c>
      <c r="M3" t="s">
        <v>8</v>
      </c>
      <c r="N3" t="s">
        <v>8</v>
      </c>
      <c r="O3" t="s">
        <v>8</v>
      </c>
      <c r="P3" t="s">
        <v>8</v>
      </c>
    </row>
    <row r="4" spans="1:16">
      <c r="A4" t="s">
        <v>9</v>
      </c>
      <c r="B4" t="s">
        <v>10</v>
      </c>
      <c r="H4" t="s">
        <v>6</v>
      </c>
    </row>
    <row r="5" spans="1:16">
      <c r="A5" t="s">
        <v>11</v>
      </c>
      <c r="B5" t="s">
        <v>12</v>
      </c>
      <c r="G5" t="s">
        <v>13</v>
      </c>
      <c r="H5" t="s">
        <v>14</v>
      </c>
      <c r="N5" t="s">
        <v>16</v>
      </c>
    </row>
    <row r="6" spans="1:16">
      <c r="A6" t="s">
        <v>17</v>
      </c>
      <c r="B6" t="s">
        <v>18</v>
      </c>
      <c r="I6" t="s">
        <v>1</v>
      </c>
    </row>
    <row r="7" spans="1:16">
      <c r="A7" t="s">
        <v>19</v>
      </c>
      <c r="B7" t="s">
        <v>20</v>
      </c>
      <c r="E7" t="s">
        <v>14</v>
      </c>
    </row>
    <row r="8" spans="1:16">
      <c r="A8" t="s">
        <v>21</v>
      </c>
      <c r="B8" t="s">
        <v>22</v>
      </c>
      <c r="F8" t="s">
        <v>14</v>
      </c>
      <c r="M8" t="s">
        <v>23</v>
      </c>
    </row>
    <row r="9" spans="1:16">
      <c r="A9" t="s">
        <v>24</v>
      </c>
      <c r="B9" t="s">
        <v>25</v>
      </c>
      <c r="D9" t="s">
        <v>6</v>
      </c>
      <c r="E9" t="s">
        <v>6</v>
      </c>
      <c r="K9" t="s">
        <v>27</v>
      </c>
      <c r="L9" t="s">
        <v>28</v>
      </c>
    </row>
    <row r="10" spans="1:16">
      <c r="A10" t="s">
        <v>29</v>
      </c>
      <c r="B10" t="s">
        <v>30</v>
      </c>
      <c r="G10" t="s">
        <v>6</v>
      </c>
      <c r="N10" t="s">
        <v>31</v>
      </c>
    </row>
    <row r="11" spans="1:16">
      <c r="A11" t="s">
        <v>32</v>
      </c>
      <c r="B11" t="s">
        <v>33</v>
      </c>
      <c r="H11" t="s">
        <v>34</v>
      </c>
      <c r="O11" t="s">
        <v>16</v>
      </c>
    </row>
    <row r="12" spans="1:16">
      <c r="A12" t="s">
        <v>35</v>
      </c>
      <c r="B12" t="s">
        <v>36</v>
      </c>
      <c r="C12" t="s">
        <v>6</v>
      </c>
      <c r="D12" t="s">
        <v>14</v>
      </c>
      <c r="E12" t="s">
        <v>13</v>
      </c>
      <c r="G12" t="s">
        <v>37</v>
      </c>
      <c r="K12" t="s">
        <v>38</v>
      </c>
      <c r="L12" t="s">
        <v>39</v>
      </c>
      <c r="N12" t="s">
        <v>40</v>
      </c>
    </row>
    <row r="13" spans="1:16">
      <c r="A13" t="s">
        <v>41</v>
      </c>
      <c r="B13" t="s">
        <v>42</v>
      </c>
      <c r="C13" t="s">
        <v>34</v>
      </c>
      <c r="J13" t="s">
        <v>43</v>
      </c>
    </row>
    <row r="14" spans="1:16">
      <c r="A14" t="s">
        <v>44</v>
      </c>
      <c r="B14" t="s">
        <v>45</v>
      </c>
      <c r="C14" t="s">
        <v>6</v>
      </c>
      <c r="H14" t="s">
        <v>46</v>
      </c>
      <c r="I14" t="s">
        <v>6</v>
      </c>
      <c r="J14" t="s">
        <v>47</v>
      </c>
      <c r="O14" t="s">
        <v>48</v>
      </c>
      <c r="P14" t="s">
        <v>49</v>
      </c>
    </row>
    <row r="15" spans="1:16">
      <c r="A15" t="s">
        <v>50</v>
      </c>
      <c r="B15" t="s">
        <v>51</v>
      </c>
      <c r="I15" t="s">
        <v>6</v>
      </c>
      <c r="P15" t="s">
        <v>16</v>
      </c>
    </row>
    <row r="16" spans="1:16">
      <c r="A16" t="s">
        <v>52</v>
      </c>
      <c r="B16" t="s">
        <v>53</v>
      </c>
      <c r="E16" t="s">
        <v>13</v>
      </c>
      <c r="H16" t="s">
        <v>14</v>
      </c>
      <c r="I16" t="s">
        <v>37</v>
      </c>
    </row>
    <row r="17" spans="1:16">
      <c r="A17" t="s">
        <v>54</v>
      </c>
      <c r="B17" t="s">
        <v>55</v>
      </c>
      <c r="C17" t="s">
        <v>6</v>
      </c>
      <c r="D17" t="s">
        <v>6</v>
      </c>
      <c r="G17" t="s">
        <v>6</v>
      </c>
      <c r="J17" t="s">
        <v>56</v>
      </c>
      <c r="K17" t="s">
        <v>57</v>
      </c>
      <c r="N17" t="s">
        <v>58</v>
      </c>
    </row>
    <row r="18" spans="1:16">
      <c r="A18" t="s">
        <v>59</v>
      </c>
      <c r="B18" t="s">
        <v>60</v>
      </c>
      <c r="C18" t="s">
        <v>6</v>
      </c>
      <c r="F18" t="s">
        <v>6</v>
      </c>
      <c r="J18" t="s">
        <v>61</v>
      </c>
      <c r="M18" t="s">
        <v>31</v>
      </c>
    </row>
    <row r="19" spans="1:16">
      <c r="A19" t="s">
        <v>59</v>
      </c>
      <c r="B19" t="s">
        <v>62</v>
      </c>
      <c r="F19" t="s">
        <v>37</v>
      </c>
    </row>
    <row r="20" spans="1:16">
      <c r="A20" t="s">
        <v>63</v>
      </c>
      <c r="B20" t="s">
        <v>64</v>
      </c>
      <c r="C20" t="s">
        <v>46</v>
      </c>
      <c r="D20" t="s">
        <v>46</v>
      </c>
      <c r="G20" t="s">
        <v>6</v>
      </c>
      <c r="H20" t="s">
        <v>6</v>
      </c>
      <c r="I20" t="s">
        <v>6</v>
      </c>
      <c r="J20" t="s">
        <v>56</v>
      </c>
      <c r="K20" t="s">
        <v>57</v>
      </c>
      <c r="N20" t="s">
        <v>65</v>
      </c>
      <c r="O20" t="s">
        <v>66</v>
      </c>
      <c r="P20" t="s">
        <v>67</v>
      </c>
    </row>
    <row r="21" spans="1:16">
      <c r="A21" t="s">
        <v>68</v>
      </c>
      <c r="B21" t="s">
        <v>69</v>
      </c>
      <c r="C21" t="s">
        <v>6</v>
      </c>
      <c r="J21" t="s">
        <v>43</v>
      </c>
    </row>
    <row r="22" spans="1:16">
      <c r="A22" t="s">
        <v>70</v>
      </c>
      <c r="B22" t="s">
        <v>71</v>
      </c>
      <c r="C22" t="s">
        <v>6</v>
      </c>
      <c r="E22" t="s">
        <v>6</v>
      </c>
      <c r="F22" t="s">
        <v>6</v>
      </c>
      <c r="J22" t="s">
        <v>72</v>
      </c>
      <c r="L22" t="s">
        <v>73</v>
      </c>
      <c r="M22" t="s">
        <v>47</v>
      </c>
    </row>
    <row r="23" spans="1:16">
      <c r="A23" t="s">
        <v>74</v>
      </c>
      <c r="B23" t="s">
        <v>75</v>
      </c>
      <c r="I23" t="s">
        <v>46</v>
      </c>
      <c r="P23" t="s">
        <v>76</v>
      </c>
    </row>
    <row r="24" spans="1:16">
      <c r="A24" t="s">
        <v>77</v>
      </c>
      <c r="B24" t="s">
        <v>78</v>
      </c>
      <c r="C24" t="s">
        <v>6</v>
      </c>
      <c r="D24" t="s">
        <v>6</v>
      </c>
      <c r="I24" t="s">
        <v>6</v>
      </c>
      <c r="J24" t="s">
        <v>79</v>
      </c>
      <c r="K24" t="s">
        <v>80</v>
      </c>
      <c r="P24" t="s">
        <v>81</v>
      </c>
    </row>
    <row r="25" spans="1:16">
      <c r="A25" t="s">
        <v>82</v>
      </c>
      <c r="B25" t="s">
        <v>83</v>
      </c>
      <c r="G25" t="s">
        <v>6</v>
      </c>
      <c r="N25" t="s">
        <v>84</v>
      </c>
    </row>
    <row r="26" spans="1:16">
      <c r="A26" t="s">
        <v>85</v>
      </c>
      <c r="B26" t="s">
        <v>86</v>
      </c>
      <c r="C26" t="s">
        <v>6</v>
      </c>
      <c r="D26" t="s">
        <v>6</v>
      </c>
      <c r="G26" t="s">
        <v>46</v>
      </c>
      <c r="J26" t="s">
        <v>48</v>
      </c>
      <c r="K26" t="s">
        <v>57</v>
      </c>
      <c r="N26" t="s">
        <v>87</v>
      </c>
    </row>
    <row r="27" spans="1:16">
      <c r="A27" t="s">
        <v>88</v>
      </c>
      <c r="B27" t="s">
        <v>89</v>
      </c>
      <c r="C27" t="s">
        <v>6</v>
      </c>
      <c r="D27" t="s">
        <v>6</v>
      </c>
      <c r="E27" t="s">
        <v>6</v>
      </c>
      <c r="F27" t="s">
        <v>6</v>
      </c>
      <c r="J27" t="s">
        <v>79</v>
      </c>
      <c r="K27" t="s">
        <v>80</v>
      </c>
      <c r="L27" t="s">
        <v>90</v>
      </c>
      <c r="M27" t="s">
        <v>91</v>
      </c>
    </row>
    <row r="28" spans="1:16">
      <c r="A28" t="s">
        <v>92</v>
      </c>
      <c r="B28" t="s">
        <v>93</v>
      </c>
      <c r="F28" t="s">
        <v>6</v>
      </c>
      <c r="M28" t="s">
        <v>94</v>
      </c>
    </row>
    <row r="29" spans="1:16">
      <c r="A29" t="s">
        <v>95</v>
      </c>
      <c r="B29" t="s">
        <v>96</v>
      </c>
      <c r="D29" t="s">
        <v>6</v>
      </c>
      <c r="G29" t="s">
        <v>6</v>
      </c>
      <c r="I29" t="s">
        <v>6</v>
      </c>
      <c r="K29" t="s">
        <v>27</v>
      </c>
      <c r="N29" t="s">
        <v>27</v>
      </c>
      <c r="P29" t="s">
        <v>8</v>
      </c>
    </row>
    <row r="30" spans="1:16">
      <c r="A30" t="s">
        <v>97</v>
      </c>
      <c r="B30" t="s">
        <v>98</v>
      </c>
      <c r="D30" t="s">
        <v>6</v>
      </c>
      <c r="E30" t="s">
        <v>6</v>
      </c>
      <c r="H30" t="s">
        <v>6</v>
      </c>
      <c r="I30" t="s">
        <v>6</v>
      </c>
      <c r="K30" t="s">
        <v>99</v>
      </c>
      <c r="L30" t="s">
        <v>100</v>
      </c>
      <c r="O30" t="s">
        <v>8</v>
      </c>
      <c r="P30" t="s">
        <v>16</v>
      </c>
    </row>
    <row r="31" spans="1:16">
      <c r="A31" t="s">
        <v>97</v>
      </c>
      <c r="B31" t="s">
        <v>98</v>
      </c>
      <c r="D31" t="s">
        <v>6</v>
      </c>
      <c r="E31" t="s">
        <v>6</v>
      </c>
      <c r="K31" t="s">
        <v>101</v>
      </c>
      <c r="L31" t="s">
        <v>102</v>
      </c>
      <c r="O31" t="s">
        <v>8</v>
      </c>
      <c r="P31" t="s">
        <v>16</v>
      </c>
    </row>
    <row r="32" spans="1:16">
      <c r="A32" t="s">
        <v>103</v>
      </c>
      <c r="B32" t="s">
        <v>104</v>
      </c>
      <c r="F32" t="s">
        <v>6</v>
      </c>
      <c r="G32" t="s">
        <v>6</v>
      </c>
      <c r="M32" t="s">
        <v>105</v>
      </c>
    </row>
    <row r="33" spans="1:16">
      <c r="A33" t="s">
        <v>106</v>
      </c>
      <c r="B33" t="s">
        <v>107</v>
      </c>
      <c r="C33" t="s">
        <v>6</v>
      </c>
      <c r="D33" t="s">
        <v>6</v>
      </c>
      <c r="G33" t="s">
        <v>6</v>
      </c>
      <c r="H33" t="s">
        <v>6</v>
      </c>
      <c r="J33" t="s">
        <v>49</v>
      </c>
      <c r="K33" t="s">
        <v>108</v>
      </c>
      <c r="N33" t="s">
        <v>109</v>
      </c>
      <c r="O33" t="s">
        <v>110</v>
      </c>
    </row>
    <row r="34" spans="1:16">
      <c r="A34" t="s">
        <v>111</v>
      </c>
      <c r="B34" t="s">
        <v>112</v>
      </c>
      <c r="C34" t="s">
        <v>13</v>
      </c>
      <c r="D34" t="s">
        <v>14</v>
      </c>
      <c r="G34" t="s">
        <v>13</v>
      </c>
      <c r="J34" t="s">
        <v>113</v>
      </c>
      <c r="K34" t="s">
        <v>16</v>
      </c>
      <c r="N34" t="s">
        <v>76</v>
      </c>
    </row>
    <row r="35" spans="1:16">
      <c r="A35" t="s">
        <v>114</v>
      </c>
      <c r="B35" t="s">
        <v>115</v>
      </c>
      <c r="C35" t="s">
        <v>6</v>
      </c>
      <c r="J35" t="s">
        <v>116</v>
      </c>
    </row>
    <row r="36" spans="1:16">
      <c r="A36" t="s">
        <v>117</v>
      </c>
      <c r="B36" t="s">
        <v>118</v>
      </c>
      <c r="E36" t="s">
        <v>6</v>
      </c>
      <c r="F36" t="s">
        <v>6</v>
      </c>
      <c r="I36" t="s">
        <v>6</v>
      </c>
      <c r="L36" t="s">
        <v>27</v>
      </c>
      <c r="M36" t="s">
        <v>16</v>
      </c>
      <c r="P36" t="s">
        <v>8</v>
      </c>
    </row>
    <row r="37" spans="1:16">
      <c r="A37" t="s">
        <v>119</v>
      </c>
      <c r="B37" t="s">
        <v>120</v>
      </c>
      <c r="G37" t="s">
        <v>13</v>
      </c>
      <c r="H37" t="s">
        <v>14</v>
      </c>
      <c r="N37" t="s">
        <v>16</v>
      </c>
    </row>
    <row r="38" spans="1:16">
      <c r="A38" t="s">
        <v>121</v>
      </c>
      <c r="B38" t="s">
        <v>122</v>
      </c>
      <c r="F38" t="s">
        <v>6</v>
      </c>
      <c r="G38" t="s">
        <v>6</v>
      </c>
      <c r="M38" t="s">
        <v>16</v>
      </c>
      <c r="N38" t="s">
        <v>16</v>
      </c>
    </row>
    <row r="39" spans="1:16">
      <c r="A39" t="s">
        <v>123</v>
      </c>
      <c r="B39" t="s">
        <v>124</v>
      </c>
      <c r="I39" t="s">
        <v>37</v>
      </c>
    </row>
    <row r="40" spans="1:16">
      <c r="A40" t="s">
        <v>125</v>
      </c>
      <c r="B40" t="s">
        <v>126</v>
      </c>
      <c r="C40" t="s">
        <v>14</v>
      </c>
      <c r="D40" t="s">
        <v>6</v>
      </c>
      <c r="E40" t="s">
        <v>37</v>
      </c>
      <c r="J40" t="s">
        <v>43</v>
      </c>
      <c r="K40" t="s">
        <v>127</v>
      </c>
    </row>
    <row r="41" spans="1:16">
      <c r="A41" t="s">
        <v>128</v>
      </c>
      <c r="B41" t="s">
        <v>129</v>
      </c>
      <c r="I41" t="s">
        <v>1</v>
      </c>
    </row>
    <row r="42" spans="1:16">
      <c r="A42" t="s">
        <v>130</v>
      </c>
      <c r="B42" t="s">
        <v>131</v>
      </c>
      <c r="G42" t="s">
        <v>6</v>
      </c>
      <c r="H42" t="s">
        <v>6</v>
      </c>
      <c r="I42" t="s">
        <v>6</v>
      </c>
      <c r="N42" t="s">
        <v>40</v>
      </c>
      <c r="O42" t="s">
        <v>66</v>
      </c>
      <c r="P42" t="s">
        <v>132</v>
      </c>
    </row>
    <row r="43" spans="1:16">
      <c r="A43" t="s">
        <v>133</v>
      </c>
      <c r="B43" t="s">
        <v>134</v>
      </c>
      <c r="C43" t="s">
        <v>6</v>
      </c>
      <c r="F43" t="s">
        <v>6</v>
      </c>
      <c r="H43" t="s">
        <v>6</v>
      </c>
      <c r="J43" t="s">
        <v>27</v>
      </c>
      <c r="M43" t="s">
        <v>27</v>
      </c>
    </row>
    <row r="44" spans="1:16">
      <c r="A44" t="s">
        <v>135</v>
      </c>
      <c r="B44" t="s">
        <v>136</v>
      </c>
      <c r="G44" t="s">
        <v>13</v>
      </c>
    </row>
    <row r="45" spans="1:16">
      <c r="A45" t="s">
        <v>137</v>
      </c>
      <c r="B45" t="s">
        <v>138</v>
      </c>
      <c r="C45" t="s">
        <v>13</v>
      </c>
      <c r="J45" t="s">
        <v>139</v>
      </c>
    </row>
    <row r="46" spans="1:16">
      <c r="A46" t="s">
        <v>140</v>
      </c>
      <c r="B46" t="s">
        <v>141</v>
      </c>
      <c r="D46" t="s">
        <v>6</v>
      </c>
      <c r="E46" t="s">
        <v>6</v>
      </c>
      <c r="F46" t="s">
        <v>6</v>
      </c>
      <c r="G46" t="s">
        <v>6</v>
      </c>
      <c r="H46" t="s">
        <v>6</v>
      </c>
      <c r="L46" t="s">
        <v>142</v>
      </c>
      <c r="M46" t="s">
        <v>142</v>
      </c>
      <c r="N46" t="s">
        <v>142</v>
      </c>
      <c r="O46" t="s">
        <v>142</v>
      </c>
    </row>
    <row r="47" spans="1:16">
      <c r="A47" t="s">
        <v>143</v>
      </c>
      <c r="B47" t="s">
        <v>144</v>
      </c>
      <c r="E47" t="s">
        <v>6</v>
      </c>
      <c r="H47" t="s">
        <v>6</v>
      </c>
      <c r="I47" t="s">
        <v>6</v>
      </c>
      <c r="L47" t="s">
        <v>99</v>
      </c>
      <c r="O47" t="s">
        <v>27</v>
      </c>
      <c r="P47" t="s">
        <v>27</v>
      </c>
    </row>
    <row r="48" spans="1:16">
      <c r="A48" t="s">
        <v>143</v>
      </c>
      <c r="B48" t="s">
        <v>144</v>
      </c>
      <c r="E48" t="s">
        <v>6</v>
      </c>
      <c r="L48" t="s">
        <v>101</v>
      </c>
      <c r="O48" t="s">
        <v>27</v>
      </c>
      <c r="P48" t="s">
        <v>27</v>
      </c>
    </row>
    <row r="49" spans="1:16">
      <c r="A49" t="s">
        <v>145</v>
      </c>
      <c r="B49" t="s">
        <v>146</v>
      </c>
      <c r="C49" t="s">
        <v>6</v>
      </c>
    </row>
    <row r="50" spans="1:16">
      <c r="A50" t="s">
        <v>147</v>
      </c>
      <c r="B50" t="s">
        <v>148</v>
      </c>
      <c r="E50" t="s">
        <v>6</v>
      </c>
      <c r="F50" t="s">
        <v>6</v>
      </c>
      <c r="G50" t="s">
        <v>6</v>
      </c>
      <c r="H50" t="s">
        <v>6</v>
      </c>
      <c r="L50" t="s">
        <v>149</v>
      </c>
      <c r="M50" t="s">
        <v>150</v>
      </c>
      <c r="N50" t="s">
        <v>80</v>
      </c>
      <c r="O50" t="s">
        <v>90</v>
      </c>
    </row>
    <row r="51" spans="1:16">
      <c r="A51" t="s">
        <v>151</v>
      </c>
      <c r="B51" t="s">
        <v>152</v>
      </c>
      <c r="C51" t="s">
        <v>6</v>
      </c>
      <c r="I51" t="s">
        <v>6</v>
      </c>
      <c r="J51" t="s">
        <v>153</v>
      </c>
      <c r="P51" t="s">
        <v>153</v>
      </c>
    </row>
    <row r="52" spans="1:16">
      <c r="A52" t="s">
        <v>154</v>
      </c>
      <c r="B52" t="s">
        <v>122</v>
      </c>
      <c r="C52" t="s">
        <v>6</v>
      </c>
      <c r="E52" t="s">
        <v>6</v>
      </c>
      <c r="F52" t="s">
        <v>6</v>
      </c>
      <c r="H52" t="s">
        <v>155</v>
      </c>
      <c r="I52" t="s">
        <v>6</v>
      </c>
      <c r="J52" t="s">
        <v>8</v>
      </c>
      <c r="L52" t="s">
        <v>8</v>
      </c>
      <c r="M52" t="s">
        <v>27</v>
      </c>
      <c r="P52" t="s">
        <v>16</v>
      </c>
    </row>
    <row r="53" spans="1:16">
      <c r="A53" t="s">
        <v>156</v>
      </c>
      <c r="B53" t="s">
        <v>157</v>
      </c>
      <c r="D53" t="s">
        <v>6</v>
      </c>
      <c r="E53" t="s">
        <v>6</v>
      </c>
      <c r="K53" t="s">
        <v>158</v>
      </c>
      <c r="L53" t="s">
        <v>158</v>
      </c>
    </row>
    <row r="54" spans="1:16">
      <c r="A54" t="s">
        <v>159</v>
      </c>
      <c r="B54" t="s">
        <v>160</v>
      </c>
      <c r="G54" t="s">
        <v>6</v>
      </c>
      <c r="N54" t="s">
        <v>161</v>
      </c>
    </row>
    <row r="55" spans="1:16">
      <c r="A55" t="s">
        <v>159</v>
      </c>
      <c r="B55" t="s">
        <v>160</v>
      </c>
      <c r="G55" t="s">
        <v>6</v>
      </c>
      <c r="N55" t="s">
        <v>40</v>
      </c>
    </row>
    <row r="56" spans="1:16">
      <c r="A56" t="s">
        <v>162</v>
      </c>
      <c r="B56" t="s">
        <v>163</v>
      </c>
      <c r="C56" t="s">
        <v>13</v>
      </c>
      <c r="D56" t="s">
        <v>14</v>
      </c>
      <c r="J56" t="s">
        <v>80</v>
      </c>
      <c r="K56" t="s">
        <v>90</v>
      </c>
    </row>
    <row r="57" spans="1:16">
      <c r="A57" t="s">
        <v>164</v>
      </c>
      <c r="B57" t="s">
        <v>165</v>
      </c>
      <c r="H57" t="s">
        <v>6</v>
      </c>
      <c r="O57" t="s">
        <v>8</v>
      </c>
    </row>
    <row r="58" spans="1:16">
      <c r="A58" t="s">
        <v>166</v>
      </c>
      <c r="B58" t="s">
        <v>167</v>
      </c>
      <c r="C58" t="s">
        <v>6</v>
      </c>
      <c r="E58" t="s">
        <v>6</v>
      </c>
      <c r="F58" t="s">
        <v>6</v>
      </c>
      <c r="J58" t="s">
        <v>39</v>
      </c>
      <c r="L58" t="s">
        <v>168</v>
      </c>
      <c r="M58" t="s">
        <v>169</v>
      </c>
    </row>
    <row r="59" spans="1:16">
      <c r="A59" t="s">
        <v>170</v>
      </c>
      <c r="B59" t="s">
        <v>171</v>
      </c>
      <c r="I59" t="s">
        <v>6</v>
      </c>
      <c r="P59" t="s">
        <v>27</v>
      </c>
    </row>
    <row r="60" spans="1:16">
      <c r="A60" t="s">
        <v>172</v>
      </c>
      <c r="B60" t="s">
        <v>173</v>
      </c>
      <c r="C60" t="s">
        <v>6</v>
      </c>
      <c r="D60" t="s">
        <v>6</v>
      </c>
      <c r="E60" t="s">
        <v>6</v>
      </c>
      <c r="F60" t="s">
        <v>6</v>
      </c>
      <c r="I60" t="s">
        <v>6</v>
      </c>
      <c r="J60" t="s">
        <v>113</v>
      </c>
      <c r="K60" t="s">
        <v>16</v>
      </c>
      <c r="L60" t="s">
        <v>16</v>
      </c>
      <c r="M60" t="s">
        <v>16</v>
      </c>
      <c r="P60" t="s">
        <v>76</v>
      </c>
    </row>
    <row r="61" spans="1:16">
      <c r="A61" t="s">
        <v>174</v>
      </c>
      <c r="B61" t="s">
        <v>175</v>
      </c>
      <c r="C61" t="s">
        <v>6</v>
      </c>
      <c r="D61" t="s">
        <v>46</v>
      </c>
      <c r="E61" t="s">
        <v>6</v>
      </c>
      <c r="J61" t="s">
        <v>79</v>
      </c>
      <c r="K61" t="s">
        <v>48</v>
      </c>
      <c r="L61" t="s">
        <v>176</v>
      </c>
    </row>
    <row r="62" spans="1:16">
      <c r="A62" t="s">
        <v>177</v>
      </c>
      <c r="B62" t="s">
        <v>178</v>
      </c>
      <c r="G62" t="s">
        <v>13</v>
      </c>
      <c r="N62" t="s">
        <v>16</v>
      </c>
    </row>
    <row r="63" spans="1:16">
      <c r="A63" t="s">
        <v>179</v>
      </c>
      <c r="B63" t="s">
        <v>180</v>
      </c>
      <c r="I63" t="s">
        <v>6</v>
      </c>
      <c r="P63" t="s">
        <v>76</v>
      </c>
    </row>
    <row r="64" spans="1:16">
      <c r="A64" t="s">
        <v>181</v>
      </c>
      <c r="B64" t="s">
        <v>182</v>
      </c>
      <c r="C64" t="s">
        <v>6</v>
      </c>
      <c r="D64" t="s">
        <v>6</v>
      </c>
      <c r="G64" t="s">
        <v>6</v>
      </c>
      <c r="H64" t="s">
        <v>6</v>
      </c>
      <c r="K64" t="s">
        <v>57</v>
      </c>
      <c r="N64" t="s">
        <v>183</v>
      </c>
      <c r="O64" t="s">
        <v>184</v>
      </c>
    </row>
    <row r="65" spans="1:16">
      <c r="A65" t="s">
        <v>185</v>
      </c>
      <c r="B65" t="s">
        <v>186</v>
      </c>
      <c r="C65" t="s">
        <v>6</v>
      </c>
      <c r="D65" t="s">
        <v>6</v>
      </c>
      <c r="E65" t="s">
        <v>6</v>
      </c>
      <c r="J65" t="s">
        <v>187</v>
      </c>
      <c r="K65" t="s">
        <v>48</v>
      </c>
      <c r="L65" t="s">
        <v>188</v>
      </c>
    </row>
    <row r="66" spans="1:16">
      <c r="A66" t="s">
        <v>189</v>
      </c>
      <c r="B66" t="s">
        <v>190</v>
      </c>
      <c r="C66" t="s">
        <v>6</v>
      </c>
      <c r="F66" t="s">
        <v>6</v>
      </c>
      <c r="J66" t="s">
        <v>191</v>
      </c>
      <c r="M66" t="s">
        <v>192</v>
      </c>
    </row>
    <row r="67" spans="1:16">
      <c r="A67" t="s">
        <v>193</v>
      </c>
      <c r="B67" t="s">
        <v>194</v>
      </c>
      <c r="I67" t="s">
        <v>6</v>
      </c>
      <c r="P67" t="s">
        <v>80</v>
      </c>
    </row>
    <row r="68" spans="1:16">
      <c r="A68" t="s">
        <v>195</v>
      </c>
      <c r="B68" t="s">
        <v>196</v>
      </c>
      <c r="G68" t="s">
        <v>13</v>
      </c>
      <c r="H68" t="s">
        <v>14</v>
      </c>
      <c r="N68" t="s">
        <v>81</v>
      </c>
    </row>
    <row r="69" spans="1:16">
      <c r="A69" t="s">
        <v>197</v>
      </c>
      <c r="B69" t="s">
        <v>152</v>
      </c>
      <c r="E69" t="s">
        <v>13</v>
      </c>
      <c r="F69" t="s">
        <v>14</v>
      </c>
      <c r="G69" t="s">
        <v>37</v>
      </c>
      <c r="H69" t="s">
        <v>6</v>
      </c>
      <c r="I69" t="s">
        <v>6</v>
      </c>
      <c r="L69" t="s">
        <v>80</v>
      </c>
      <c r="M69" t="s">
        <v>8</v>
      </c>
      <c r="N69" t="s">
        <v>27</v>
      </c>
      <c r="O69" t="s">
        <v>28</v>
      </c>
      <c r="P69" t="s">
        <v>192</v>
      </c>
    </row>
    <row r="70" spans="1:16">
      <c r="A70" t="s">
        <v>198</v>
      </c>
      <c r="B70" t="s">
        <v>199</v>
      </c>
      <c r="C70" t="s">
        <v>6</v>
      </c>
      <c r="E70" t="s">
        <v>46</v>
      </c>
      <c r="F70" t="s">
        <v>46</v>
      </c>
      <c r="I70" t="s">
        <v>6</v>
      </c>
      <c r="J70" t="s">
        <v>8</v>
      </c>
      <c r="L70" t="s">
        <v>8</v>
      </c>
      <c r="M70" t="s">
        <v>76</v>
      </c>
      <c r="P70" t="s">
        <v>16</v>
      </c>
    </row>
    <row r="71" spans="1:16">
      <c r="A71" t="s">
        <v>200</v>
      </c>
      <c r="B71" t="s">
        <v>201</v>
      </c>
      <c r="E71" t="s">
        <v>6</v>
      </c>
      <c r="F71" t="s">
        <v>6</v>
      </c>
      <c r="G71" t="s">
        <v>6</v>
      </c>
      <c r="H71" t="s">
        <v>6</v>
      </c>
      <c r="L71" t="s">
        <v>16</v>
      </c>
      <c r="M71" t="s">
        <v>7</v>
      </c>
      <c r="N71" t="s">
        <v>7</v>
      </c>
      <c r="O71" t="s">
        <v>7</v>
      </c>
    </row>
    <row r="72" spans="1:16">
      <c r="A72" t="s">
        <v>200</v>
      </c>
      <c r="B72" t="s">
        <v>201</v>
      </c>
      <c r="F72" t="s">
        <v>6</v>
      </c>
      <c r="G72" t="s">
        <v>6</v>
      </c>
      <c r="H72" t="s">
        <v>6</v>
      </c>
      <c r="L72" t="s">
        <v>16</v>
      </c>
      <c r="M72" t="s">
        <v>8</v>
      </c>
      <c r="N72" t="s">
        <v>8</v>
      </c>
      <c r="O72" t="s">
        <v>8</v>
      </c>
    </row>
    <row r="73" spans="1:16">
      <c r="A73" t="s">
        <v>202</v>
      </c>
      <c r="B73" t="s">
        <v>203</v>
      </c>
      <c r="E73" t="s">
        <v>13</v>
      </c>
      <c r="F73" t="s">
        <v>14</v>
      </c>
      <c r="G73" t="s">
        <v>37</v>
      </c>
      <c r="H73" t="s">
        <v>6</v>
      </c>
      <c r="I73" t="s">
        <v>6</v>
      </c>
      <c r="N73" t="s">
        <v>27</v>
      </c>
      <c r="O73" t="s">
        <v>8</v>
      </c>
      <c r="P73" t="s">
        <v>8</v>
      </c>
    </row>
    <row r="74" spans="1:16">
      <c r="A74" t="s">
        <v>204</v>
      </c>
      <c r="B74" t="s">
        <v>205</v>
      </c>
      <c r="C74" t="s">
        <v>6</v>
      </c>
      <c r="D74" t="s">
        <v>6</v>
      </c>
      <c r="G74" t="s">
        <v>6</v>
      </c>
      <c r="H74" t="s">
        <v>6</v>
      </c>
      <c r="I74" t="s">
        <v>6</v>
      </c>
      <c r="J74" t="s">
        <v>38</v>
      </c>
      <c r="K74" t="s">
        <v>47</v>
      </c>
      <c r="N74" t="s">
        <v>183</v>
      </c>
      <c r="O74" t="s">
        <v>184</v>
      </c>
      <c r="P74" t="s">
        <v>132</v>
      </c>
    </row>
    <row r="75" spans="1:16">
      <c r="A75" t="s">
        <v>206</v>
      </c>
      <c r="B75" t="s">
        <v>207</v>
      </c>
      <c r="E75" t="s">
        <v>26</v>
      </c>
      <c r="F75" t="s">
        <v>0</v>
      </c>
      <c r="G75" t="s">
        <v>0</v>
      </c>
      <c r="H75" t="s">
        <v>0</v>
      </c>
      <c r="I75" t="s">
        <v>0</v>
      </c>
      <c r="L75" t="s">
        <v>208</v>
      </c>
      <c r="M75" t="s">
        <v>208</v>
      </c>
      <c r="N75" t="s">
        <v>208</v>
      </c>
      <c r="O75" t="s">
        <v>208</v>
      </c>
      <c r="P75" t="s">
        <v>208</v>
      </c>
    </row>
    <row r="76" spans="1:16">
      <c r="A76" t="s">
        <v>209</v>
      </c>
      <c r="B76" t="s">
        <v>210</v>
      </c>
      <c r="I76" t="s">
        <v>1</v>
      </c>
    </row>
    <row r="77" spans="1:16">
      <c r="A77" t="s">
        <v>4</v>
      </c>
      <c r="B77" t="s">
        <v>5</v>
      </c>
      <c r="E77" t="s">
        <v>0</v>
      </c>
      <c r="L77" t="s">
        <v>76</v>
      </c>
    </row>
    <row r="78" spans="1:16">
      <c r="A78" t="s">
        <v>211</v>
      </c>
      <c r="B78" t="s">
        <v>212</v>
      </c>
      <c r="C78" t="s">
        <v>2</v>
      </c>
      <c r="E78" t="s">
        <v>2</v>
      </c>
      <c r="F78" t="s">
        <v>2</v>
      </c>
      <c r="I78" t="s">
        <v>2</v>
      </c>
      <c r="J78" t="s">
        <v>213</v>
      </c>
      <c r="L78" t="s">
        <v>28</v>
      </c>
      <c r="M78" t="s">
        <v>28</v>
      </c>
      <c r="P78" t="s">
        <v>16</v>
      </c>
    </row>
    <row r="79" spans="1:16">
      <c r="A79" t="s">
        <v>11</v>
      </c>
      <c r="B79" t="s">
        <v>12</v>
      </c>
      <c r="C79" t="s">
        <v>15</v>
      </c>
      <c r="D79" t="s">
        <v>15</v>
      </c>
      <c r="J79" t="s">
        <v>28</v>
      </c>
      <c r="K79" t="s">
        <v>28</v>
      </c>
    </row>
    <row r="80" spans="1:16">
      <c r="A80" t="s">
        <v>214</v>
      </c>
      <c r="B80" t="s">
        <v>215</v>
      </c>
      <c r="C80" t="s">
        <v>216</v>
      </c>
      <c r="I80" t="s">
        <v>216</v>
      </c>
      <c r="J80" t="s">
        <v>79</v>
      </c>
      <c r="P80" t="s">
        <v>217</v>
      </c>
    </row>
    <row r="81" spans="1:16">
      <c r="A81" t="s">
        <v>19</v>
      </c>
      <c r="B81" t="s">
        <v>20</v>
      </c>
      <c r="C81" t="s">
        <v>15</v>
      </c>
      <c r="D81" t="s">
        <v>26</v>
      </c>
      <c r="G81" t="s">
        <v>15</v>
      </c>
      <c r="J81" t="s">
        <v>76</v>
      </c>
      <c r="K81" t="s">
        <v>218</v>
      </c>
      <c r="N81" t="s">
        <v>28</v>
      </c>
    </row>
    <row r="82" spans="1:16">
      <c r="A82" t="s">
        <v>21</v>
      </c>
      <c r="B82" t="s">
        <v>22</v>
      </c>
      <c r="E82" t="s">
        <v>15</v>
      </c>
      <c r="G82" t="s">
        <v>15</v>
      </c>
      <c r="L82" t="s">
        <v>65</v>
      </c>
      <c r="N82" t="s">
        <v>56</v>
      </c>
    </row>
    <row r="83" spans="1:16">
      <c r="A83" t="s">
        <v>24</v>
      </c>
      <c r="B83" t="s">
        <v>25</v>
      </c>
      <c r="C83" t="s">
        <v>26</v>
      </c>
      <c r="H83" t="s">
        <v>2</v>
      </c>
      <c r="I83" t="s">
        <v>216</v>
      </c>
      <c r="J83" t="s">
        <v>27</v>
      </c>
      <c r="O83" t="s">
        <v>16</v>
      </c>
      <c r="P83" t="s">
        <v>16</v>
      </c>
    </row>
    <row r="84" spans="1:16">
      <c r="A84" t="s">
        <v>29</v>
      </c>
      <c r="B84" t="s">
        <v>30</v>
      </c>
      <c r="C84" t="s">
        <v>0</v>
      </c>
      <c r="D84" t="s">
        <v>0</v>
      </c>
      <c r="J84" t="s">
        <v>219</v>
      </c>
      <c r="K84" t="s">
        <v>220</v>
      </c>
    </row>
    <row r="85" spans="1:16">
      <c r="A85" t="s">
        <v>44</v>
      </c>
      <c r="B85" t="s">
        <v>45</v>
      </c>
      <c r="F85" t="s">
        <v>0</v>
      </c>
      <c r="G85" t="s">
        <v>0</v>
      </c>
      <c r="M85" t="s">
        <v>221</v>
      </c>
      <c r="N85" t="s">
        <v>43</v>
      </c>
    </row>
    <row r="86" spans="1:16">
      <c r="A86" t="s">
        <v>50</v>
      </c>
      <c r="B86" t="s">
        <v>51</v>
      </c>
      <c r="C86" t="s">
        <v>2</v>
      </c>
      <c r="D86" t="s">
        <v>2</v>
      </c>
      <c r="G86" t="s">
        <v>222</v>
      </c>
      <c r="J86" t="s">
        <v>223</v>
      </c>
      <c r="K86" t="s">
        <v>108</v>
      </c>
      <c r="N86" t="s">
        <v>87</v>
      </c>
    </row>
    <row r="87" spans="1:16">
      <c r="A87" t="s">
        <v>59</v>
      </c>
      <c r="B87" t="s">
        <v>60</v>
      </c>
      <c r="G87" t="s">
        <v>2</v>
      </c>
      <c r="H87" t="s">
        <v>2</v>
      </c>
      <c r="I87" t="s">
        <v>26</v>
      </c>
      <c r="N87" t="s">
        <v>66</v>
      </c>
      <c r="O87" t="s">
        <v>224</v>
      </c>
      <c r="P87" t="s">
        <v>49</v>
      </c>
    </row>
    <row r="88" spans="1:16">
      <c r="A88" t="s">
        <v>59</v>
      </c>
      <c r="B88" t="s">
        <v>62</v>
      </c>
      <c r="C88" t="s">
        <v>15</v>
      </c>
      <c r="D88" t="s">
        <v>2</v>
      </c>
      <c r="I88" t="s">
        <v>15</v>
      </c>
      <c r="J88" t="s">
        <v>225</v>
      </c>
      <c r="K88" t="s">
        <v>113</v>
      </c>
      <c r="P88" t="s">
        <v>76</v>
      </c>
    </row>
    <row r="89" spans="1:16">
      <c r="A89" t="s">
        <v>68</v>
      </c>
      <c r="B89" t="s">
        <v>69</v>
      </c>
      <c r="I89" t="s">
        <v>2</v>
      </c>
      <c r="P89" t="s">
        <v>66</v>
      </c>
    </row>
    <row r="90" spans="1:16">
      <c r="A90" t="s">
        <v>70</v>
      </c>
      <c r="B90" t="s">
        <v>71</v>
      </c>
      <c r="I90" t="s">
        <v>26</v>
      </c>
    </row>
    <row r="91" spans="1:16">
      <c r="A91" t="s">
        <v>74</v>
      </c>
      <c r="B91" t="s">
        <v>75</v>
      </c>
      <c r="C91" t="s">
        <v>2</v>
      </c>
      <c r="D91" t="s">
        <v>26</v>
      </c>
      <c r="E91" t="s">
        <v>26</v>
      </c>
      <c r="F91" t="s">
        <v>2</v>
      </c>
      <c r="J91" t="s">
        <v>113</v>
      </c>
      <c r="K91" t="s">
        <v>213</v>
      </c>
      <c r="L91" t="s">
        <v>213</v>
      </c>
      <c r="M91" t="s">
        <v>16</v>
      </c>
    </row>
    <row r="92" spans="1:16">
      <c r="A92" t="s">
        <v>82</v>
      </c>
      <c r="B92" t="s">
        <v>83</v>
      </c>
      <c r="E92" t="s">
        <v>26</v>
      </c>
      <c r="F92" t="s">
        <v>26</v>
      </c>
      <c r="L92" t="s">
        <v>221</v>
      </c>
      <c r="M92" t="s">
        <v>226</v>
      </c>
    </row>
    <row r="93" spans="1:16">
      <c r="A93" t="s">
        <v>227</v>
      </c>
      <c r="B93" t="s">
        <v>228</v>
      </c>
      <c r="H93" t="s">
        <v>1</v>
      </c>
    </row>
    <row r="94" spans="1:16">
      <c r="A94" t="s">
        <v>92</v>
      </c>
      <c r="B94" t="s">
        <v>93</v>
      </c>
      <c r="C94" t="s">
        <v>2</v>
      </c>
      <c r="G94" t="s">
        <v>26</v>
      </c>
      <c r="H94" t="s">
        <v>222</v>
      </c>
      <c r="J94" t="s">
        <v>47</v>
      </c>
      <c r="N94" t="s">
        <v>229</v>
      </c>
      <c r="O94" t="s">
        <v>230</v>
      </c>
    </row>
    <row r="95" spans="1:16">
      <c r="A95" t="s">
        <v>95</v>
      </c>
      <c r="B95" t="s">
        <v>96</v>
      </c>
      <c r="H95" t="s">
        <v>2</v>
      </c>
      <c r="O95" t="s">
        <v>27</v>
      </c>
    </row>
    <row r="96" spans="1:16">
      <c r="A96" t="s">
        <v>97</v>
      </c>
      <c r="B96" t="s">
        <v>98</v>
      </c>
      <c r="C96" t="s">
        <v>222</v>
      </c>
      <c r="J96" t="s">
        <v>76</v>
      </c>
    </row>
    <row r="97" spans="1:16">
      <c r="A97" t="s">
        <v>103</v>
      </c>
      <c r="B97" t="s">
        <v>104</v>
      </c>
      <c r="E97" t="s">
        <v>2</v>
      </c>
      <c r="L97" t="s">
        <v>31</v>
      </c>
    </row>
    <row r="98" spans="1:16">
      <c r="A98" t="s">
        <v>114</v>
      </c>
      <c r="B98" t="s">
        <v>115</v>
      </c>
      <c r="I98" t="s">
        <v>0</v>
      </c>
      <c r="P98" t="s">
        <v>43</v>
      </c>
    </row>
    <row r="99" spans="1:16">
      <c r="A99" t="s">
        <v>231</v>
      </c>
      <c r="B99" t="s">
        <v>232</v>
      </c>
      <c r="C99" t="s">
        <v>0</v>
      </c>
      <c r="D99" t="s">
        <v>26</v>
      </c>
      <c r="E99" t="s">
        <v>0</v>
      </c>
      <c r="F99" t="s">
        <v>2</v>
      </c>
      <c r="I99" t="s">
        <v>2</v>
      </c>
      <c r="J99" t="s">
        <v>76</v>
      </c>
      <c r="K99" t="s">
        <v>76</v>
      </c>
      <c r="L99" t="s">
        <v>218</v>
      </c>
      <c r="M99" t="s">
        <v>76</v>
      </c>
      <c r="P99" t="s">
        <v>28</v>
      </c>
    </row>
    <row r="100" spans="1:16">
      <c r="A100" t="s">
        <v>233</v>
      </c>
      <c r="B100" t="s">
        <v>234</v>
      </c>
      <c r="I100" t="s">
        <v>26</v>
      </c>
      <c r="P100" t="s">
        <v>76</v>
      </c>
    </row>
    <row r="101" spans="1:16">
      <c r="A101" t="s">
        <v>117</v>
      </c>
      <c r="B101" t="s">
        <v>118</v>
      </c>
      <c r="C101" t="s">
        <v>26</v>
      </c>
      <c r="H101" t="s">
        <v>0</v>
      </c>
      <c r="J101" t="s">
        <v>76</v>
      </c>
      <c r="O101" t="s">
        <v>76</v>
      </c>
    </row>
    <row r="102" spans="1:16">
      <c r="A102" t="s">
        <v>235</v>
      </c>
      <c r="B102" t="s">
        <v>236</v>
      </c>
      <c r="H102" t="s">
        <v>1</v>
      </c>
    </row>
    <row r="103" spans="1:16">
      <c r="A103" t="s">
        <v>121</v>
      </c>
      <c r="B103" t="s">
        <v>122</v>
      </c>
      <c r="H103" t="s">
        <v>26</v>
      </c>
      <c r="O103" t="s">
        <v>16</v>
      </c>
    </row>
    <row r="104" spans="1:16">
      <c r="A104" t="s">
        <v>123</v>
      </c>
      <c r="B104" t="s">
        <v>124</v>
      </c>
      <c r="D104" t="s">
        <v>15</v>
      </c>
      <c r="E104" t="s">
        <v>15</v>
      </c>
      <c r="F104" t="s">
        <v>15</v>
      </c>
      <c r="H104" t="s">
        <v>15</v>
      </c>
      <c r="K104" t="s">
        <v>76</v>
      </c>
      <c r="L104" t="s">
        <v>76</v>
      </c>
      <c r="M104" t="s">
        <v>76</v>
      </c>
      <c r="O104" t="s">
        <v>76</v>
      </c>
    </row>
    <row r="105" spans="1:16">
      <c r="A105" t="s">
        <v>125</v>
      </c>
      <c r="B105" t="s">
        <v>126</v>
      </c>
      <c r="F105" t="s">
        <v>15</v>
      </c>
      <c r="M105" t="s">
        <v>108</v>
      </c>
    </row>
    <row r="106" spans="1:16">
      <c r="A106" t="s">
        <v>237</v>
      </c>
      <c r="B106" t="s">
        <v>238</v>
      </c>
      <c r="D106" t="s">
        <v>0</v>
      </c>
      <c r="E106" t="s">
        <v>222</v>
      </c>
      <c r="F106" t="s">
        <v>0</v>
      </c>
      <c r="G106" t="s">
        <v>26</v>
      </c>
      <c r="K106" t="s">
        <v>76</v>
      </c>
      <c r="L106" t="s">
        <v>76</v>
      </c>
      <c r="M106" t="s">
        <v>76</v>
      </c>
      <c r="N106" t="s">
        <v>76</v>
      </c>
    </row>
    <row r="107" spans="1:16">
      <c r="A107" t="s">
        <v>239</v>
      </c>
      <c r="B107" t="s">
        <v>240</v>
      </c>
      <c r="C107" t="s">
        <v>2</v>
      </c>
      <c r="J107" t="s">
        <v>76</v>
      </c>
    </row>
    <row r="108" spans="1:16">
      <c r="A108" t="s">
        <v>130</v>
      </c>
      <c r="B108" t="s">
        <v>131</v>
      </c>
      <c r="C108" t="s">
        <v>0</v>
      </c>
      <c r="D108" t="s">
        <v>0</v>
      </c>
      <c r="J108" t="s">
        <v>56</v>
      </c>
      <c r="K108" t="s">
        <v>241</v>
      </c>
    </row>
    <row r="109" spans="1:16">
      <c r="A109" t="s">
        <v>137</v>
      </c>
      <c r="B109" t="s">
        <v>138</v>
      </c>
      <c r="D109" t="s">
        <v>15</v>
      </c>
      <c r="F109" t="s">
        <v>15</v>
      </c>
      <c r="G109" t="s">
        <v>15</v>
      </c>
    </row>
    <row r="110" spans="1:16">
      <c r="A110" t="s">
        <v>242</v>
      </c>
      <c r="B110" t="s">
        <v>243</v>
      </c>
      <c r="G110" t="s">
        <v>2</v>
      </c>
      <c r="H110" t="s">
        <v>0</v>
      </c>
      <c r="N110" t="s">
        <v>16</v>
      </c>
      <c r="O110" t="s">
        <v>218</v>
      </c>
    </row>
    <row r="111" spans="1:16">
      <c r="A111" t="s">
        <v>244</v>
      </c>
      <c r="B111" t="s">
        <v>245</v>
      </c>
      <c r="D111" t="s">
        <v>2</v>
      </c>
      <c r="E111" t="s">
        <v>2</v>
      </c>
      <c r="G111" t="s">
        <v>2</v>
      </c>
      <c r="H111" t="s">
        <v>26</v>
      </c>
      <c r="K111" t="s">
        <v>76</v>
      </c>
      <c r="L111" t="s">
        <v>76</v>
      </c>
      <c r="N111" t="s">
        <v>76</v>
      </c>
      <c r="O111" t="s">
        <v>76</v>
      </c>
    </row>
    <row r="112" spans="1:16">
      <c r="A112" t="s">
        <v>143</v>
      </c>
      <c r="B112" t="s">
        <v>144</v>
      </c>
      <c r="C112" t="s">
        <v>0</v>
      </c>
      <c r="D112" t="s">
        <v>222</v>
      </c>
      <c r="J112" t="s">
        <v>76</v>
      </c>
      <c r="K112" t="s">
        <v>99</v>
      </c>
    </row>
    <row r="113" spans="1:16">
      <c r="A113" t="s">
        <v>143</v>
      </c>
      <c r="B113" t="s">
        <v>144</v>
      </c>
      <c r="D113" t="s">
        <v>222</v>
      </c>
      <c r="J113" t="s">
        <v>76</v>
      </c>
      <c r="K113" t="s">
        <v>101</v>
      </c>
    </row>
    <row r="114" spans="1:16">
      <c r="A114" t="s">
        <v>145</v>
      </c>
      <c r="B114" t="s">
        <v>146</v>
      </c>
      <c r="D114" t="s">
        <v>0</v>
      </c>
      <c r="E114" t="s">
        <v>0</v>
      </c>
      <c r="I114" t="s">
        <v>222</v>
      </c>
      <c r="K114" t="s">
        <v>76</v>
      </c>
      <c r="L114" t="s">
        <v>76</v>
      </c>
      <c r="P114" t="s">
        <v>76</v>
      </c>
    </row>
    <row r="115" spans="1:16">
      <c r="A115" t="s">
        <v>156</v>
      </c>
      <c r="B115" t="s">
        <v>157</v>
      </c>
      <c r="C115" t="s">
        <v>26</v>
      </c>
      <c r="F115" t="s">
        <v>26</v>
      </c>
      <c r="J115" t="s">
        <v>76</v>
      </c>
      <c r="M115" t="s">
        <v>213</v>
      </c>
    </row>
    <row r="116" spans="1:16">
      <c r="A116" t="s">
        <v>159</v>
      </c>
      <c r="B116" t="s">
        <v>160</v>
      </c>
      <c r="C116" t="s">
        <v>216</v>
      </c>
      <c r="H116" t="s">
        <v>0</v>
      </c>
      <c r="I116" t="s">
        <v>26</v>
      </c>
      <c r="J116" t="s">
        <v>246</v>
      </c>
      <c r="P116" t="s">
        <v>80</v>
      </c>
    </row>
    <row r="117" spans="1:16">
      <c r="A117" t="s">
        <v>162</v>
      </c>
      <c r="B117" t="s">
        <v>163</v>
      </c>
      <c r="E117" t="s">
        <v>15</v>
      </c>
      <c r="H117" t="s">
        <v>15</v>
      </c>
      <c r="I117" t="s">
        <v>15</v>
      </c>
      <c r="L117" t="s">
        <v>247</v>
      </c>
      <c r="O117" t="s">
        <v>65</v>
      </c>
      <c r="P117" t="s">
        <v>116</v>
      </c>
    </row>
    <row r="118" spans="1:16">
      <c r="A118" t="s">
        <v>164</v>
      </c>
      <c r="B118" t="s">
        <v>165</v>
      </c>
      <c r="E118" t="s">
        <v>0</v>
      </c>
      <c r="F118" t="s">
        <v>0</v>
      </c>
      <c r="G118" t="s">
        <v>0</v>
      </c>
      <c r="L118" t="s">
        <v>76</v>
      </c>
      <c r="M118" t="s">
        <v>76</v>
      </c>
      <c r="N118" t="s">
        <v>218</v>
      </c>
    </row>
    <row r="119" spans="1:16">
      <c r="A119" t="s">
        <v>248</v>
      </c>
      <c r="B119" t="s">
        <v>249</v>
      </c>
      <c r="D119" t="s">
        <v>2</v>
      </c>
      <c r="E119" t="s">
        <v>2</v>
      </c>
      <c r="F119" t="s">
        <v>2</v>
      </c>
      <c r="G119" t="s">
        <v>2</v>
      </c>
      <c r="K119" t="s">
        <v>27</v>
      </c>
      <c r="L119" t="s">
        <v>27</v>
      </c>
      <c r="M119" t="s">
        <v>27</v>
      </c>
      <c r="N119" t="s">
        <v>28</v>
      </c>
    </row>
    <row r="120" spans="1:16">
      <c r="A120" t="s">
        <v>250</v>
      </c>
      <c r="B120" t="s">
        <v>251</v>
      </c>
      <c r="I120" t="s">
        <v>1</v>
      </c>
    </row>
    <row r="121" spans="1:16">
      <c r="A121" t="s">
        <v>252</v>
      </c>
      <c r="B121" t="s">
        <v>253</v>
      </c>
      <c r="H121" t="s">
        <v>1</v>
      </c>
    </row>
    <row r="122" spans="1:16">
      <c r="A122" t="s">
        <v>189</v>
      </c>
      <c r="B122" t="s">
        <v>190</v>
      </c>
      <c r="E122" t="s">
        <v>0</v>
      </c>
      <c r="L122" t="s">
        <v>254</v>
      </c>
    </row>
    <row r="123" spans="1:16">
      <c r="A123" t="s">
        <v>193</v>
      </c>
      <c r="B123" t="s">
        <v>194</v>
      </c>
      <c r="C123" t="s">
        <v>0</v>
      </c>
      <c r="D123" t="s">
        <v>0</v>
      </c>
      <c r="F123" t="s">
        <v>222</v>
      </c>
      <c r="J123" t="s">
        <v>255</v>
      </c>
      <c r="K123" t="s">
        <v>76</v>
      </c>
      <c r="M123" t="s">
        <v>256</v>
      </c>
    </row>
    <row r="124" spans="1:16">
      <c r="A124" t="s">
        <v>257</v>
      </c>
      <c r="B124" t="s">
        <v>258</v>
      </c>
      <c r="I124" t="s">
        <v>1</v>
      </c>
    </row>
    <row r="125" spans="1:16">
      <c r="A125" t="s">
        <v>259</v>
      </c>
      <c r="B125" t="s">
        <v>260</v>
      </c>
      <c r="C125" t="s">
        <v>26</v>
      </c>
      <c r="F125" t="s">
        <v>26</v>
      </c>
      <c r="G125" t="s">
        <v>26</v>
      </c>
      <c r="H125" t="s">
        <v>26</v>
      </c>
      <c r="I125" t="s">
        <v>0</v>
      </c>
      <c r="J125" t="s">
        <v>261</v>
      </c>
      <c r="M125" t="s">
        <v>87</v>
      </c>
      <c r="N125" t="s">
        <v>262</v>
      </c>
      <c r="O125" t="s">
        <v>263</v>
      </c>
    </row>
    <row r="126" spans="1:16">
      <c r="A126" t="s">
        <v>200</v>
      </c>
      <c r="B126" t="s">
        <v>201</v>
      </c>
      <c r="I126" t="s">
        <v>0</v>
      </c>
      <c r="P126" t="s">
        <v>76</v>
      </c>
    </row>
    <row r="127" spans="1:16">
      <c r="A127" t="s">
        <v>264</v>
      </c>
      <c r="B127" t="s">
        <v>265</v>
      </c>
      <c r="G127" t="s">
        <v>0</v>
      </c>
      <c r="H127" t="s">
        <v>2</v>
      </c>
      <c r="I127" t="s">
        <v>2</v>
      </c>
      <c r="N127" t="s">
        <v>266</v>
      </c>
      <c r="O127" t="s">
        <v>266</v>
      </c>
      <c r="P127" t="s">
        <v>266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AB149"/>
  <sheetViews>
    <sheetView tabSelected="1" topLeftCell="C1" workbookViewId="0">
      <selection activeCell="K10" sqref="K10:Q79"/>
    </sheetView>
  </sheetViews>
  <sheetFormatPr baseColWidth="10" defaultColWidth="8.7265625" defaultRowHeight="14.5"/>
  <cols>
    <col min="2" max="8" width="11.7265625" customWidth="1"/>
    <col min="9" max="9" width="3.7265625" customWidth="1"/>
    <col min="10" max="10" width="6.81640625" customWidth="1"/>
    <col min="11" max="17" width="11.26953125" customWidth="1"/>
    <col min="18" max="18" width="4.54296875" customWidth="1"/>
    <col min="19" max="19" width="1.81640625" customWidth="1"/>
    <col min="20" max="20" width="16.1796875" hidden="1" customWidth="1"/>
    <col min="21" max="21" width="18.1796875" hidden="1" customWidth="1"/>
    <col min="22" max="28" width="11.1796875" hidden="1" customWidth="1"/>
  </cols>
  <sheetData>
    <row r="1" spans="1:28" ht="21.75" customHeight="1" thickBot="1">
      <c r="A1" t="s">
        <v>277</v>
      </c>
      <c r="B1" s="1" t="s">
        <v>270</v>
      </c>
      <c r="C1" s="1" t="s">
        <v>271</v>
      </c>
      <c r="D1" s="1" t="s">
        <v>272</v>
      </c>
      <c r="E1" s="1" t="s">
        <v>273</v>
      </c>
      <c r="F1" s="1" t="s">
        <v>274</v>
      </c>
      <c r="G1" s="1" t="s">
        <v>275</v>
      </c>
      <c r="H1" s="1" t="s">
        <v>276</v>
      </c>
      <c r="I1" s="13"/>
      <c r="J1" s="52"/>
      <c r="K1" s="1" t="s">
        <v>270</v>
      </c>
      <c r="L1" s="1" t="s">
        <v>271</v>
      </c>
      <c r="M1" s="1" t="s">
        <v>272</v>
      </c>
      <c r="N1" s="1" t="s">
        <v>273</v>
      </c>
      <c r="O1" s="1" t="s">
        <v>274</v>
      </c>
      <c r="P1" s="1" t="s">
        <v>275</v>
      </c>
      <c r="Q1" s="1" t="s">
        <v>276</v>
      </c>
      <c r="R1" s="31"/>
      <c r="T1" s="58" t="s">
        <v>283</v>
      </c>
      <c r="U1" s="58" t="s">
        <v>284</v>
      </c>
      <c r="V1" s="1" t="s">
        <v>270</v>
      </c>
      <c r="W1" s="1" t="s">
        <v>271</v>
      </c>
      <c r="X1" s="1" t="s">
        <v>272</v>
      </c>
      <c r="Y1" s="1" t="s">
        <v>273</v>
      </c>
      <c r="Z1" s="1" t="s">
        <v>274</v>
      </c>
      <c r="AA1" s="1" t="s">
        <v>275</v>
      </c>
      <c r="AB1" s="1" t="s">
        <v>276</v>
      </c>
    </row>
    <row r="2" spans="1:28" ht="19.5" customHeight="1" thickBot="1">
      <c r="A2" s="59" t="s">
        <v>288</v>
      </c>
      <c r="B2" s="60"/>
      <c r="C2" s="60"/>
      <c r="D2" s="60"/>
      <c r="E2" s="60"/>
      <c r="F2" s="60"/>
      <c r="G2" s="60"/>
      <c r="H2" s="60"/>
      <c r="I2" s="14"/>
      <c r="J2" s="14"/>
      <c r="K2" s="65" t="s">
        <v>287</v>
      </c>
      <c r="L2" s="65"/>
      <c r="M2" s="65"/>
      <c r="N2" s="65"/>
      <c r="O2" s="65"/>
      <c r="P2" s="65"/>
      <c r="Q2" s="65"/>
      <c r="R2" s="32"/>
      <c r="T2" t="str">
        <f>A!A2</f>
        <v xml:space="preserve">AIT-HAMOUDI                             </v>
      </c>
      <c r="U2" t="str">
        <f>A!B2</f>
        <v xml:space="preserve">TAOUS                    </v>
      </c>
      <c r="V2">
        <f>A!J2</f>
        <v>0</v>
      </c>
      <c r="W2">
        <f>A!K2</f>
        <v>0</v>
      </c>
      <c r="X2">
        <f>A!L2</f>
        <v>0</v>
      </c>
      <c r="Y2" t="str">
        <f>A!M2</f>
        <v xml:space="preserve"> 08:15-12:55</v>
      </c>
      <c r="Z2" t="str">
        <f>A!N2</f>
        <v xml:space="preserve"> 08:15-12:55</v>
      </c>
      <c r="AA2" t="str">
        <f>A!O2</f>
        <v xml:space="preserve"> 08:15-12:55</v>
      </c>
      <c r="AB2" t="str">
        <f>A!P2</f>
        <v xml:space="preserve"> 08:15-16:05</v>
      </c>
    </row>
    <row r="3" spans="1:28" ht="15" thickBot="1">
      <c r="A3" s="48" t="s">
        <v>2</v>
      </c>
      <c r="B3" s="2" t="str">
        <f t="array" ref="B3">IFERROR(INDEX(A!$B$2:$B$200,SMALL(IF(A!C$2:C$200=$A3,ROW($C$2:$C$200)-1,""),COUNTIF($A$3:$A3,$A3))),"")</f>
        <v xml:space="preserve">DIEGO                    </v>
      </c>
      <c r="C3" s="2" t="str">
        <f t="array" ref="C3">IFERROR(INDEX(A!$B$2:$B$200,SMALL(IF(A!D$2:D$200=$A3,ROW($C$2:$C$200)-1,""),COUNTIF($A$3:$A3,$A3))),"")</f>
        <v xml:space="preserve">SIMON                    </v>
      </c>
      <c r="D3" s="2" t="str">
        <f t="array" ref="D3">IFERROR(INDEX(A!$B$2:$B$200,SMALL(IF(A!E$2:E$200=$A3,ROW($C$2:$C$200)-1,""),COUNTIF($A$3:$A3,$A3))),"")</f>
        <v xml:space="preserve">DIEGO                    </v>
      </c>
      <c r="E3" s="2" t="str">
        <f t="array" ref="E3">IFERROR(INDEX(A!$B$2:$B$200,SMALL(IF(A!F$2:F$200=$A3,ROW($C$2:$C$200)-1,""),COUNTIF($A$3:$A3,$A3))),"")</f>
        <v xml:space="preserve">DIEGO                    </v>
      </c>
      <c r="F3" s="2" t="str">
        <f t="array" ref="F3">IFERROR(INDEX(A!$B$2:$B$200,SMALL(IF(A!G$2:G$200=$A3,ROW($C$2:$C$200)-1,""),COUNTIF($A$3:$A3,$A3))),"")</f>
        <v xml:space="preserve">ALISON                   </v>
      </c>
      <c r="G3" s="2" t="str">
        <f t="array" ref="G3">IFERROR(INDEX(A!$B$2:$B$200,SMALL(IF(A!H$2:H$200=$A3,ROW($C$2:$C$200)-1,""),COUNTIF($A$3:$A3,$A3))),"")</f>
        <v xml:space="preserve">GIULIA                   </v>
      </c>
      <c r="H3" s="2" t="str">
        <f t="array" ref="H3">IFERROR(INDEX(A!$B$2:$B$200,SMALL(IF(A!I$2:I$200=$A3,ROW($C$2:$C$200)-1,""),COUNTIF($A$3:$A3,$A3))),"")</f>
        <v xml:space="preserve">DIEGO                    </v>
      </c>
      <c r="I3" s="15"/>
      <c r="J3" s="50"/>
      <c r="K3" s="2" t="str">
        <f t="array" ref="K3">IFERROR(INDEX(A!$B$2:$B$200,SMALL(IF(A!C$2:C$200=$J3,ROW($C$2:$C$200)-1,""),COUNTIF($J$3:$J3,$J3))),"")</f>
        <v/>
      </c>
      <c r="L3" s="2" t="str">
        <f t="array" ref="L3">IFERROR(INDEX(A!$B$2:$B$200,SMALL(IF(A!D$2:D$200=$J3,ROW($C$2:$C$200)-1,""),COUNTIF($J$3:$J3,$J3))),"")</f>
        <v/>
      </c>
      <c r="M3" s="2" t="str">
        <f t="array" ref="M3">IFERROR(INDEX(A!$B$2:$B$200,SMALL(IF(A!E$2:E$200=$J3,ROW($C$2:$C$200)-1,""),COUNTIF($J$3:$J3,$J3))),"")</f>
        <v/>
      </c>
      <c r="N3" s="2" t="str">
        <f t="array" ref="N3">IFERROR(INDEX(A!$B$2:$B$200,SMALL(IF(A!F$2:F$200=$J3,ROW($C$2:$C$200)-1,""),COUNTIF($J$3:$J3,$J3))),"")</f>
        <v/>
      </c>
      <c r="O3" s="2" t="str">
        <f t="array" ref="O3">IFERROR(INDEX(A!$B$2:$B$200,SMALL(IF(A!G$2:G$200=$J3,ROW($C$2:$C$200)-1,""),COUNTIF($J$3:$J3,$J3))),"")</f>
        <v/>
      </c>
      <c r="P3" s="2" t="str">
        <f t="array" ref="P3">IFERROR(INDEX(A!$B$2:$B$200,SMALL(IF(A!H$2:H$200=$J3,ROW($C$2:$C$200)-1,""),COUNTIF($J$3:$J3,$J3))),"")</f>
        <v/>
      </c>
      <c r="Q3" s="2" t="str">
        <f t="array" ref="Q3">IFERROR(INDEX(A!$B$2:$B$200,SMALL(IF(A!I$2:I$200=$J3,ROW($C$2:$C$200)-1,""),COUNTIF($J$3:$J3,$J3))),"")</f>
        <v/>
      </c>
      <c r="R3" s="33"/>
      <c r="T3" t="str">
        <f>A!A3</f>
        <v xml:space="preserve">AIT-HAMOUDI                             </v>
      </c>
      <c r="U3" t="str">
        <f>A!B3</f>
        <v xml:space="preserve">TAOUS                    </v>
      </c>
      <c r="V3">
        <f>A!J3</f>
        <v>0</v>
      </c>
      <c r="W3">
        <f>A!K3</f>
        <v>0</v>
      </c>
      <c r="X3">
        <f>A!L3</f>
        <v>0</v>
      </c>
      <c r="Y3" t="str">
        <f>A!M3</f>
        <v xml:space="preserve"> 08:15-16:05</v>
      </c>
      <c r="Z3" t="str">
        <f>A!N3</f>
        <v xml:space="preserve"> 08:15-16:05</v>
      </c>
      <c r="AA3" t="str">
        <f>A!O3</f>
        <v xml:space="preserve"> 08:15-16:05</v>
      </c>
      <c r="AB3" t="str">
        <f>A!P3</f>
        <v xml:space="preserve"> 08:15-16:05</v>
      </c>
    </row>
    <row r="4" spans="1:28" ht="15" thickBot="1">
      <c r="A4" s="48" t="s">
        <v>2</v>
      </c>
      <c r="B4" s="2" t="str">
        <f t="array" ref="B4">IFERROR(INDEX(A!$B$2:$B$200,SMALL(IF(A!C$2:C$200=$A4,ROW($C$2:$C$200)-1,""),COUNTIF($A$3:$A4,$A4))),"")</f>
        <v xml:space="preserve">SIMON                    </v>
      </c>
      <c r="C4" s="2" t="str">
        <f t="array" ref="C4">IFERROR(INDEX(A!$B$2:$B$200,SMALL(IF(A!D$2:D$200=$A4,ROW($C$2:$C$200)-1,""),COUNTIF($A$3:$A4,$A4))),"")</f>
        <v xml:space="preserve">VINCENT                  </v>
      </c>
      <c r="D4" s="2" t="str">
        <f t="array" ref="D4">IFERROR(INDEX(A!$B$2:$B$200,SMALL(IF(A!E$2:E$200=$A4,ROW($C$2:$C$200)-1,""),COUNTIF($A$3:$A4,$A4))),"")</f>
        <v xml:space="preserve">JONATHAN                 </v>
      </c>
      <c r="E4" s="2" t="str">
        <f t="array" ref="E4">IFERROR(INDEX(A!$B$2:$B$200,SMALL(IF(A!F$2:F$200=$A4,ROW($C$2:$C$200)-1,""),COUNTIF($A$3:$A4,$A4))),"")</f>
        <v xml:space="preserve">SHARON                   </v>
      </c>
      <c r="F4" s="2" t="str">
        <f t="array" ref="F4">IFERROR(INDEX(A!$B$2:$B$200,SMALL(IF(A!G$2:G$200=$A4,ROW($C$2:$C$200)-1,""),COUNTIF($A$3:$A4,$A4))),"")</f>
        <v xml:space="preserve">ANASTASIA                </v>
      </c>
      <c r="G4" s="2" t="str">
        <f t="array" ref="G4">IFERROR(INDEX(A!$B$2:$B$200,SMALL(IF(A!H$2:H$200=$A4,ROW($C$2:$C$200)-1,""),COUNTIF($A$3:$A4,$A4))),"")</f>
        <v xml:space="preserve">ALISON                   </v>
      </c>
      <c r="H4" s="2" t="str">
        <f t="array" ref="H4">IFERROR(INDEX(A!$B$2:$B$200,SMALL(IF(A!I$2:I$200=$A4,ROW($C$2:$C$200)-1,""),COUNTIF($A$3:$A4,$A4))),"")</f>
        <v xml:space="preserve">EVELYN ADRIANA           </v>
      </c>
      <c r="I4" s="16"/>
      <c r="J4" s="51"/>
      <c r="K4" s="2" t="str">
        <f t="array" ref="K4">IFERROR(INDEX(A!$B$2:$B$200,SMALL(IF(A!C$2:C$200=$J4,ROW($C$2:$C$200)-1,""),COUNTIF($J$3:$J4,$J4))),"")</f>
        <v/>
      </c>
      <c r="L4" s="2" t="str">
        <f t="array" ref="L4">IFERROR(INDEX(A!$B$2:$B$200,SMALL(IF(A!D$2:D$200=$J4,ROW($C$2:$C$200)-1,""),COUNTIF($J$3:$J4,$J4))),"")</f>
        <v/>
      </c>
      <c r="M4" s="2" t="str">
        <f t="array" ref="M4">IFERROR(INDEX(A!$B$2:$B$200,SMALL(IF(A!E$2:E$200=$J4,ROW($C$2:$C$200)-1,""),COUNTIF($J$3:$J4,$J4))),"")</f>
        <v/>
      </c>
      <c r="N4" s="2" t="str">
        <f t="array" ref="N4">IFERROR(INDEX(A!$B$2:$B$200,SMALL(IF(A!F$2:F$200=$J4,ROW($C$2:$C$200)-1,""),COUNTIF($J$3:$J4,$J4))),"")</f>
        <v/>
      </c>
      <c r="O4" s="2" t="str">
        <f t="array" ref="O4">IFERROR(INDEX(A!$B$2:$B$200,SMALL(IF(A!G$2:G$200=$J4,ROW($C$2:$C$200)-1,""),COUNTIF($J$3:$J4,$J4))),"")</f>
        <v/>
      </c>
      <c r="P4" s="2" t="str">
        <f t="array" ref="P4">IFERROR(INDEX(A!$B$2:$B$200,SMALL(IF(A!H$2:H$200=$J4,ROW($C$2:$C$200)-1,""),COUNTIF($J$3:$J4,$J4))),"")</f>
        <v/>
      </c>
      <c r="Q4" s="2" t="str">
        <f t="array" ref="Q4">IFERROR(INDEX(A!$B$2:$B$200,SMALL(IF(A!I$2:I$200=$J4,ROW($C$2:$C$200)-1,""),COUNTIF($J$3:$J4,$J4))),"")</f>
        <v/>
      </c>
      <c r="R4" s="34"/>
      <c r="T4" t="str">
        <f>A!A4</f>
        <v xml:space="preserve">ALLAM                                   </v>
      </c>
      <c r="U4" t="str">
        <f>A!B4</f>
        <v xml:space="preserve">SAFIA                    </v>
      </c>
      <c r="V4">
        <f>A!J4</f>
        <v>0</v>
      </c>
      <c r="W4">
        <f>A!K4</f>
        <v>0</v>
      </c>
      <c r="X4">
        <f>A!L4</f>
        <v>0</v>
      </c>
      <c r="Y4">
        <f>A!M4</f>
        <v>0</v>
      </c>
      <c r="Z4">
        <f>A!N4</f>
        <v>0</v>
      </c>
      <c r="AA4">
        <f>A!O4</f>
        <v>0</v>
      </c>
      <c r="AB4">
        <f>A!P4</f>
        <v>0</v>
      </c>
    </row>
    <row r="5" spans="1:28" ht="15" thickBot="1">
      <c r="A5" s="48" t="s">
        <v>2</v>
      </c>
      <c r="B5" s="2" t="str">
        <f t="array" ref="B5">IFERROR(INDEX(A!$B$2:$B$200,SMALL(IF(A!C$2:C$200=$A5,ROW($C$2:$C$200)-1,""),COUNTIF($A$3:$A5,$A5))),"")</f>
        <v xml:space="preserve">SHARON                   </v>
      </c>
      <c r="C5" s="2" t="str">
        <f t="array" ref="C5">IFERROR(INDEX(A!$B$2:$B$200,SMALL(IF(A!D$2:D$200=$A5,ROW($C$2:$C$200)-1,""),COUNTIF($A$3:$A5,$A5))),"")</f>
        <v xml:space="preserve">LEA                      </v>
      </c>
      <c r="D5" s="2" t="str">
        <f t="array" ref="D5">IFERROR(INDEX(A!$B$2:$B$200,SMALL(IF(A!E$2:E$200=$A5,ROW($C$2:$C$200)-1,""),COUNTIF($A$3:$A5,$A5))),"")</f>
        <v xml:space="preserve">LEA                      </v>
      </c>
      <c r="E5" s="2" t="str">
        <f t="array" ref="E5">IFERROR(INDEX(A!$B$2:$B$200,SMALL(IF(A!F$2:F$200=$A5,ROW($C$2:$C$200)-1,""),COUNTIF($A$3:$A5,$A5))),"")</f>
        <v xml:space="preserve">CAROLINE                 </v>
      </c>
      <c r="F5" s="2" t="str">
        <f t="array" ref="F5">IFERROR(INDEX(A!$B$2:$B$200,SMALL(IF(A!G$2:G$200=$A5,ROW($C$2:$C$200)-1,""),COUNTIF($A$3:$A5,$A5))),"")</f>
        <v xml:space="preserve">LEA                      </v>
      </c>
      <c r="G5" s="2" t="str">
        <f t="array" ref="G5">IFERROR(INDEX(A!$B$2:$B$200,SMALL(IF(A!H$2:H$200=$A5,ROW($C$2:$C$200)-1,""),COUNTIF($A$3:$A5,$A5))),"")</f>
        <v xml:space="preserve">CARLA MARIA              </v>
      </c>
      <c r="H5" s="2" t="str">
        <f t="array" ref="H5">IFERROR(INDEX(A!$B$2:$B$200,SMALL(IF(A!I$2:I$200=$A5,ROW($C$2:$C$200)-1,""),COUNTIF($A$3:$A5,$A5))),"")</f>
        <v xml:space="preserve">CAROLINE                 </v>
      </c>
      <c r="I5" s="16"/>
      <c r="J5" s="51"/>
      <c r="K5" s="2" t="str">
        <f t="array" ref="K5">IFERROR(INDEX(A!$B$2:$B$200,SMALL(IF(A!C$2:C$200=$J5,ROW($C$2:$C$200)-1,""),COUNTIF($J$3:$J5,$J5))),"")</f>
        <v/>
      </c>
      <c r="L5" s="2" t="str">
        <f t="array" ref="L5">IFERROR(INDEX(A!$B$2:$B$200,SMALL(IF(A!D$2:D$200=$J5,ROW($C$2:$C$200)-1,""),COUNTIF($J$3:$J5,$J5))),"")</f>
        <v/>
      </c>
      <c r="M5" s="2" t="str">
        <f t="array" ref="M5">IFERROR(INDEX(A!$B$2:$B$200,SMALL(IF(A!E$2:E$200=$J5,ROW($C$2:$C$200)-1,""),COUNTIF($J$3:$J5,$J5))),"")</f>
        <v/>
      </c>
      <c r="N5" s="2" t="str">
        <f t="array" ref="N5">IFERROR(INDEX(A!$B$2:$B$200,SMALL(IF(A!F$2:F$200=$J5,ROW($C$2:$C$200)-1,""),COUNTIF($J$3:$J5,$J5))),"")</f>
        <v/>
      </c>
      <c r="O5" s="2" t="str">
        <f t="array" ref="O5">IFERROR(INDEX(A!$B$2:$B$200,SMALL(IF(A!G$2:G$200=$J5,ROW($C$2:$C$200)-1,""),COUNTIF($J$3:$J5,$J5))),"")</f>
        <v/>
      </c>
      <c r="P5" s="2" t="str">
        <f t="array" ref="P5">IFERROR(INDEX(A!$B$2:$B$200,SMALL(IF(A!H$2:H$200=$J5,ROW($C$2:$C$200)-1,""),COUNTIF($J$3:$J5,$J5))),"")</f>
        <v/>
      </c>
      <c r="Q5" s="2" t="str">
        <f t="array" ref="Q5">IFERROR(INDEX(A!$B$2:$B$200,SMALL(IF(A!I$2:I$200=$J5,ROW($C$2:$C$200)-1,""),COUNTIF($J$3:$J5,$J5))),"")</f>
        <v/>
      </c>
      <c r="R5" s="34"/>
      <c r="T5" t="str">
        <f>A!A5</f>
        <v xml:space="preserve">ALQUA                                   </v>
      </c>
      <c r="U5" t="str">
        <f>A!B5</f>
        <v xml:space="preserve">MICHELE                  </v>
      </c>
      <c r="V5">
        <f>A!J5</f>
        <v>0</v>
      </c>
      <c r="W5">
        <f>A!K5</f>
        <v>0</v>
      </c>
      <c r="X5">
        <f>A!L5</f>
        <v>0</v>
      </c>
      <c r="Y5">
        <f>A!M5</f>
        <v>0</v>
      </c>
      <c r="Z5" t="str">
        <f>A!N5</f>
        <v xml:space="preserve"> 12:10-20:00</v>
      </c>
      <c r="AA5">
        <f>A!O5</f>
        <v>0</v>
      </c>
      <c r="AB5">
        <f>A!P5</f>
        <v>0</v>
      </c>
    </row>
    <row r="6" spans="1:28" ht="15" thickBot="1">
      <c r="A6" s="48" t="s">
        <v>2</v>
      </c>
      <c r="B6" s="2" t="str">
        <f t="array" ref="B6">IFERROR(INDEX(A!$B$2:$B$200,SMALL(IF(A!C$2:C$200=$A6,ROW($C$2:$C$200)-1,""),COUNTIF($A$3:$A6,$A6))),"")</f>
        <v xml:space="preserve">JEREMY                   </v>
      </c>
      <c r="C6" s="2" t="str">
        <f t="array" ref="C6">IFERROR(INDEX(A!$B$2:$B$200,SMALL(IF(A!D$2:D$200=$A6,ROW($C$2:$C$200)-1,""),COUNTIF($A$3:$A6,$A6))),"")</f>
        <v xml:space="preserve">ELISE                    </v>
      </c>
      <c r="D6" s="2" t="str">
        <f t="array" ref="D6">IFERROR(INDEX(A!$B$2:$B$200,SMALL(IF(A!E$2:E$200=$A6,ROW($C$2:$C$200)-1,""),COUNTIF($A$3:$A6,$A6))),"")</f>
        <v xml:space="preserve">ELISE                    </v>
      </c>
      <c r="E6" s="2" t="str">
        <f t="array" ref="E6">IFERROR(INDEX(A!$B$2:$B$200,SMALL(IF(A!F$2:F$200=$A6,ROW($C$2:$C$200)-1,""),COUNTIF($A$3:$A6,$A6))),"")</f>
        <v xml:space="preserve">ELISE                    </v>
      </c>
      <c r="F6" s="2" t="str">
        <f t="array" ref="F6">IFERROR(INDEX(A!$B$2:$B$200,SMALL(IF(A!G$2:G$200=$A6,ROW($C$2:$C$200)-1,""),COUNTIF($A$3:$A6,$A6))),"")</f>
        <v xml:space="preserve">ELISE                    </v>
      </c>
      <c r="G6" s="2" t="str">
        <f t="array" ref="G6">IFERROR(INDEX(A!$B$2:$B$200,SMALL(IF(A!H$2:H$200=$A6,ROW($C$2:$C$200)-1,""),COUNTIF($A$3:$A6,$A6))),"")</f>
        <v xml:space="preserve">FEKEME                   </v>
      </c>
      <c r="H6" s="2" t="str">
        <f t="array" ref="H6">IFERROR(INDEX(A!$B$2:$B$200,SMALL(IF(A!I$2:I$200=$A6,ROW($C$2:$C$200)-1,""),COUNTIF($A$3:$A6,$A6))),"")</f>
        <v xml:space="preserve">FEKEME                   </v>
      </c>
      <c r="I6" s="17"/>
      <c r="J6" s="11"/>
      <c r="K6" s="2" t="str">
        <f t="array" ref="K6">IFERROR(INDEX(A!$B$2:$B$200,SMALL(IF(A!C$2:C$200=$J6,ROW($C$2:$C$200)-1,""),COUNTIF($J$3:$J6,$J6))),"")</f>
        <v/>
      </c>
      <c r="L6" s="2" t="str">
        <f t="array" ref="L6">IFERROR(INDEX(A!$B$2:$B$200,SMALL(IF(A!D$2:D$200=$J6,ROW($C$2:$C$200)-1,""),COUNTIF($J$3:$J6,$J6))),"")</f>
        <v/>
      </c>
      <c r="M6" s="2" t="str">
        <f t="array" ref="M6">IFERROR(INDEX(A!$B$2:$B$200,SMALL(IF(A!E$2:E$200=$J6,ROW($C$2:$C$200)-1,""),COUNTIF($J$3:$J6,$J6))),"")</f>
        <v/>
      </c>
      <c r="N6" s="2" t="str">
        <f t="array" ref="N6">IFERROR(INDEX(A!$B$2:$B$200,SMALL(IF(A!F$2:F$200=$J6,ROW($C$2:$C$200)-1,""),COUNTIF($J$3:$J6,$J6))),"")</f>
        <v/>
      </c>
      <c r="O6" s="2" t="str">
        <f t="array" ref="O6">IFERROR(INDEX(A!$B$2:$B$200,SMALL(IF(A!G$2:G$200=$J6,ROW($C$2:$C$200)-1,""),COUNTIF($J$3:$J6,$J6))),"")</f>
        <v/>
      </c>
      <c r="P6" s="2" t="str">
        <f t="array" ref="P6">IFERROR(INDEX(A!$B$2:$B$200,SMALL(IF(A!H$2:H$200=$J6,ROW($C$2:$C$200)-1,""),COUNTIF($J$3:$J6,$J6))),"")</f>
        <v/>
      </c>
      <c r="Q6" s="2" t="str">
        <f t="array" ref="Q6">IFERROR(INDEX(A!$B$2:$B$200,SMALL(IF(A!I$2:I$200=$J6,ROW($C$2:$C$200)-1,""),COUNTIF($J$3:$J6,$J6))),"")</f>
        <v/>
      </c>
      <c r="R6" s="34"/>
      <c r="T6" t="str">
        <f>A!A6</f>
        <v xml:space="preserve">ANGARD                                  </v>
      </c>
      <c r="U6" t="str">
        <f>A!B6</f>
        <v xml:space="preserve">INES                     </v>
      </c>
      <c r="V6">
        <f>A!J6</f>
        <v>0</v>
      </c>
      <c r="W6">
        <f>A!K6</f>
        <v>0</v>
      </c>
      <c r="X6">
        <f>A!L6</f>
        <v>0</v>
      </c>
      <c r="Y6">
        <f>A!M6</f>
        <v>0</v>
      </c>
      <c r="Z6">
        <f>A!N6</f>
        <v>0</v>
      </c>
      <c r="AA6">
        <f>A!O6</f>
        <v>0</v>
      </c>
      <c r="AB6">
        <f>A!P6</f>
        <v>0</v>
      </c>
    </row>
    <row r="7" spans="1:28" ht="15" thickBot="1">
      <c r="A7" s="48" t="s">
        <v>2</v>
      </c>
      <c r="B7" s="2" t="str">
        <f t="array" ref="B7">IFERROR(INDEX(A!$B$2:$B$200,SMALL(IF(A!C$2:C$200=$A7,ROW($C$2:$C$200)-1,""),COUNTIF($A$3:$A7,$A7))),"")</f>
        <v xml:space="preserve">ANNA                     </v>
      </c>
      <c r="C7" s="2" t="str">
        <f t="array" ref="C7">IFERROR(INDEX(A!$B$2:$B$200,SMALL(IF(A!D$2:D$200=$A7,ROW($C$2:$C$200)-1,""),COUNTIF($A$3:$A7,$A7))),"")</f>
        <v/>
      </c>
      <c r="D7" s="2" t="str">
        <f t="array" ref="D7">IFERROR(INDEX(A!$B$2:$B$200,SMALL(IF(A!E$2:E$200=$A7,ROW($C$2:$C$200)-1,""),COUNTIF($A$3:$A7,$A7))),"")</f>
        <v/>
      </c>
      <c r="E7" s="2" t="str">
        <f t="array" ref="E7">IFERROR(INDEX(A!$B$2:$B$200,SMALL(IF(A!F$2:F$200=$A7,ROW($C$2:$C$200)-1,""),COUNTIF($A$3:$A7,$A7))),"")</f>
        <v/>
      </c>
      <c r="F7" s="2" t="str">
        <f t="array" ref="F7">IFERROR(INDEX(A!$B$2:$B$200,SMALL(IF(A!G$2:G$200=$A7,ROW($C$2:$C$200)-1,""),COUNTIF($A$3:$A7,$A7))),"")</f>
        <v/>
      </c>
      <c r="G7" s="2" t="str">
        <f t="array" ref="G7">IFERROR(INDEX(A!$B$2:$B$200,SMALL(IF(A!H$2:H$200=$A7,ROW($C$2:$C$200)-1,""),COUNTIF($A$3:$A7,$A7))),"")</f>
        <v/>
      </c>
      <c r="H7" s="2" t="str">
        <f t="array" ref="H7">IFERROR(INDEX(A!$B$2:$B$200,SMALL(IF(A!I$2:I$200=$A7,ROW($C$2:$C$200)-1,""),COUNTIF($A$3:$A7,$A7))),"")</f>
        <v/>
      </c>
      <c r="I7" s="17"/>
      <c r="J7" s="11"/>
      <c r="K7" s="2" t="str">
        <f t="array" ref="K7">IFERROR(INDEX(A!$B$2:$B$200,SMALL(IF(A!C$2:C$200=$J7,ROW($C$2:$C$200)-1,""),COUNTIF($J$3:$J7,$J7))),"")</f>
        <v/>
      </c>
      <c r="L7" s="2" t="str">
        <f t="array" ref="L7">IFERROR(INDEX(A!$B$2:$B$200,SMALL(IF(A!D$2:D$200=$J7,ROW($C$2:$C$200)-1,""),COUNTIF($J$3:$J7,$J7))),"")</f>
        <v/>
      </c>
      <c r="M7" s="2" t="str">
        <f t="array" ref="M7">IFERROR(INDEX(A!$B$2:$B$200,SMALL(IF(A!E$2:E$200=$J7,ROW($C$2:$C$200)-1,""),COUNTIF($J$3:$J7,$J7))),"")</f>
        <v/>
      </c>
      <c r="N7" s="2" t="str">
        <f t="array" ref="N7">IFERROR(INDEX(A!$B$2:$B$200,SMALL(IF(A!F$2:F$200=$J7,ROW($C$2:$C$200)-1,""),COUNTIF($J$3:$J7,$J7))),"")</f>
        <v/>
      </c>
      <c r="O7" s="2" t="str">
        <f t="array" ref="O7">IFERROR(INDEX(A!$B$2:$B$200,SMALL(IF(A!G$2:G$200=$J7,ROW($C$2:$C$200)-1,""),COUNTIF($J$3:$J7,$J7))),"")</f>
        <v/>
      </c>
      <c r="P7" s="2" t="str">
        <f t="array" ref="P7">IFERROR(INDEX(A!$B$2:$B$200,SMALL(IF(A!H$2:H$200=$J7,ROW($C$2:$C$200)-1,""),COUNTIF($J$3:$J7,$J7))),"")</f>
        <v/>
      </c>
      <c r="Q7" s="2" t="str">
        <f t="array" ref="Q7">IFERROR(INDEX(A!$B$2:$B$200,SMALL(IF(A!I$2:I$200=$J7,ROW($C$2:$C$200)-1,""),COUNTIF($J$3:$J7,$J7))),"")</f>
        <v/>
      </c>
      <c r="R7" s="34"/>
      <c r="T7" t="str">
        <f>A!A7</f>
        <v xml:space="preserve">AUBERNON                                </v>
      </c>
      <c r="U7" t="str">
        <f>A!B7</f>
        <v xml:space="preserve">JENNIFER                 </v>
      </c>
      <c r="V7">
        <f>A!J7</f>
        <v>0</v>
      </c>
      <c r="W7">
        <f>A!K7</f>
        <v>0</v>
      </c>
      <c r="X7">
        <f>A!L7</f>
        <v>0</v>
      </c>
      <c r="Y7">
        <f>A!M7</f>
        <v>0</v>
      </c>
      <c r="Z7">
        <f>A!N7</f>
        <v>0</v>
      </c>
      <c r="AA7">
        <f>A!O7</f>
        <v>0</v>
      </c>
      <c r="AB7">
        <f>A!P7</f>
        <v>0</v>
      </c>
    </row>
    <row r="8" spans="1:28" ht="14.25" customHeight="1" thickBot="1">
      <c r="A8" s="48" t="s">
        <v>2</v>
      </c>
      <c r="B8" s="2" t="str">
        <f t="array" ref="B8">IFERROR(INDEX(A!$B$2:$B$200,SMALL(IF(A!C$2:C$200=$A8,ROW($C$2:$C$200)-1,""),COUNTIF($A$3:$A8,$A8))),"")</f>
        <v/>
      </c>
      <c r="C8" s="2" t="str">
        <f t="array" ref="C8">IFERROR(INDEX(A!$B$2:$B$200,SMALL(IF(A!D$2:D$200=$A8,ROW($C$2:$C$200)-1,""),COUNTIF($A$3:$A8,$A8))),"")</f>
        <v/>
      </c>
      <c r="D8" s="2" t="str">
        <f t="array" ref="D8">IFERROR(INDEX(A!$B$2:$B$200,SMALL(IF(A!E$2:E$200=$A8,ROW($C$2:$C$200)-1,""),COUNTIF($A$3:$A8,$A8))),"")</f>
        <v/>
      </c>
      <c r="E8" s="2" t="str">
        <f t="array" ref="E8">IFERROR(INDEX(A!$B$2:$B$200,SMALL(IF(A!F$2:F$200=$A8,ROW($C$2:$C$200)-1,""),COUNTIF($A$3:$A8,$A8))),"")</f>
        <v/>
      </c>
      <c r="F8" s="2" t="str">
        <f t="array" ref="F8">IFERROR(INDEX(A!$B$2:$B$200,SMALL(IF(A!G$2:G$200=$A8,ROW($C$2:$C$200)-1,""),COUNTIF($A$3:$A8,$A8))),"")</f>
        <v/>
      </c>
      <c r="G8" s="2" t="str">
        <f t="array" ref="G8">IFERROR(INDEX(A!$B$2:$B$200,SMALL(IF(A!H$2:H$200=$A8,ROW($C$2:$C$200)-1,""),COUNTIF($A$3:$A8,$A8))),"")</f>
        <v/>
      </c>
      <c r="H8" s="2" t="str">
        <f t="array" ref="H8">IFERROR(INDEX(A!$B$2:$B$200,SMALL(IF(A!I$2:I$200=$A8,ROW($C$2:$C$200)-1,""),COUNTIF($A$3:$A8,$A8))),"")</f>
        <v/>
      </c>
      <c r="I8" s="18"/>
      <c r="J8" s="12"/>
      <c r="K8" s="2" t="str">
        <f t="array" ref="K8">IFERROR(INDEX(A!$B$2:$B$200,SMALL(IF(A!C$2:C$200=$J8,ROW($C$2:$C$200)-1,""),COUNTIF($J$3:$J8,$J8))),"")</f>
        <v/>
      </c>
      <c r="L8" s="2" t="str">
        <f t="array" ref="L8">IFERROR(INDEX(A!$B$2:$B$200,SMALL(IF(A!D$2:D$200=$J8,ROW($C$2:$C$200)-1,""),COUNTIF($J$3:$J8,$J8))),"")</f>
        <v/>
      </c>
      <c r="M8" s="2" t="str">
        <f t="array" ref="M8">IFERROR(INDEX(A!$B$2:$B$200,SMALL(IF(A!E$2:E$200=$J8,ROW($C$2:$C$200)-1,""),COUNTIF($J$3:$J8,$J8))),"")</f>
        <v/>
      </c>
      <c r="N8" s="2" t="str">
        <f t="array" ref="N8">IFERROR(INDEX(A!$B$2:$B$200,SMALL(IF(A!F$2:F$200=$J8,ROW($C$2:$C$200)-1,""),COUNTIF($J$3:$J8,$J8))),"")</f>
        <v/>
      </c>
      <c r="O8" s="2" t="str">
        <f t="array" ref="O8">IFERROR(INDEX(A!$B$2:$B$200,SMALL(IF(A!G$2:G$200=$J8,ROW($C$2:$C$200)-1,""),COUNTIF($J$3:$J8,$J8))),"")</f>
        <v/>
      </c>
      <c r="P8" s="2" t="str">
        <f t="array" ref="P8">IFERROR(INDEX(A!$B$2:$B$200,SMALL(IF(A!H$2:H$200=$J8,ROW($C$2:$C$200)-1,""),COUNTIF($J$3:$J8,$J8))),"")</f>
        <v/>
      </c>
      <c r="Q8" s="2" t="str">
        <f t="array" ref="Q8">IFERROR(INDEX(A!$B$2:$B$200,SMALL(IF(A!I$2:I$200=$J8,ROW($C$2:$C$200)-1,""),COUNTIF($J$3:$J8,$J8))),"")</f>
        <v/>
      </c>
      <c r="R8" s="35"/>
      <c r="T8" t="str">
        <f>A!A8</f>
        <v xml:space="preserve">BADOURDINE                              </v>
      </c>
      <c r="U8" t="str">
        <f>A!B8</f>
        <v xml:space="preserve">RUKUNUDEEN               </v>
      </c>
      <c r="V8">
        <f>A!J8</f>
        <v>0</v>
      </c>
      <c r="W8">
        <f>A!K8</f>
        <v>0</v>
      </c>
      <c r="X8">
        <f>A!L8</f>
        <v>0</v>
      </c>
      <c r="Y8" t="str">
        <f>A!M8</f>
        <v xml:space="preserve"> 08:15-16:35</v>
      </c>
      <c r="Z8">
        <f>A!N8</f>
        <v>0</v>
      </c>
      <c r="AA8">
        <f>A!O8</f>
        <v>0</v>
      </c>
      <c r="AB8">
        <f>A!P8</f>
        <v>0</v>
      </c>
    </row>
    <row r="9" spans="1:28" ht="19.5" customHeight="1" thickBot="1">
      <c r="A9" s="61" t="s">
        <v>267</v>
      </c>
      <c r="B9" s="62"/>
      <c r="C9" s="62"/>
      <c r="D9" s="62"/>
      <c r="E9" s="63"/>
      <c r="F9" s="62"/>
      <c r="G9" s="62"/>
      <c r="H9" s="62"/>
      <c r="I9" s="19"/>
      <c r="J9" s="19"/>
      <c r="K9" s="64" t="s">
        <v>268</v>
      </c>
      <c r="L9" s="64"/>
      <c r="M9" s="64"/>
      <c r="N9" s="64"/>
      <c r="O9" s="64"/>
      <c r="P9" s="64"/>
      <c r="Q9" s="64"/>
      <c r="R9" s="36"/>
      <c r="T9" t="str">
        <f>A!A9</f>
        <v xml:space="preserve">BAGNI                                   </v>
      </c>
      <c r="U9" t="str">
        <f>A!B9</f>
        <v xml:space="preserve">GIULIA                   </v>
      </c>
      <c r="V9">
        <f>A!J9</f>
        <v>0</v>
      </c>
      <c r="W9" t="str">
        <f>A!K9</f>
        <v xml:space="preserve"> 08:00-15:50</v>
      </c>
      <c r="X9" t="str">
        <f>A!L9</f>
        <v xml:space="preserve"> 07:00-14:50</v>
      </c>
      <c r="Y9">
        <f>A!M9</f>
        <v>0</v>
      </c>
      <c r="Z9">
        <f>A!N9</f>
        <v>0</v>
      </c>
      <c r="AA9">
        <f>A!O9</f>
        <v>0</v>
      </c>
      <c r="AB9">
        <f>A!P9</f>
        <v>0</v>
      </c>
    </row>
    <row r="10" spans="1:28" ht="15" thickBot="1">
      <c r="A10" s="53" t="s">
        <v>0</v>
      </c>
      <c r="B10" s="2" t="str">
        <f t="array" ref="B10">IFERROR(INDEX(A!$B$2:$B$200,SMALL(IF(A!C$2:C$200=$A10,ROW($C$2:$C$200)-1,""),COUNTIF($A$3:$A10,$A10))),"")</f>
        <v xml:space="preserve">GIULIANA                 </v>
      </c>
      <c r="C10" s="2" t="str">
        <f t="array" ref="C10">IFERROR(INDEX(A!$B$2:$B$200,SMALL(IF(A!D$2:D$200=$A10,ROW($C$2:$C$200)-1,""),COUNTIF($A$3:$A10,$A10))),"")</f>
        <v xml:space="preserve">GIULIANA                 </v>
      </c>
      <c r="D10" s="2" t="str">
        <f t="array" ref="D10">IFERROR(INDEX(A!$B$2:$B$200,SMALL(IF(A!E$2:E$200=$A10,ROW($C$2:$C$200)-1,""),COUNTIF($A$3:$A10,$A10))),"")</f>
        <v xml:space="preserve">TAOUS                    </v>
      </c>
      <c r="E10" s="2" t="str">
        <f t="array" ref="E10">IFERROR(INDEX(A!$B$2:$B$200,SMALL(IF(A!F$2:F$200=$A10,ROW($C$2:$C$200)-1,""),COUNTIF($A$3:$A10,$A10))),"")</f>
        <v xml:space="preserve">JULAIHA                  </v>
      </c>
      <c r="F10" s="2" t="str">
        <f t="array" ref="F10">IFERROR(INDEX(A!$B$2:$B$200,SMALL(IF(A!G$2:G$200=$A10,ROW($C$2:$C$200)-1,""),COUNTIF($A$3:$A10,$A10))),"")</f>
        <v xml:space="preserve">JULAIHA                  </v>
      </c>
      <c r="G10" s="2" t="str">
        <f t="array" ref="G10">IFERROR(INDEX(A!$B$2:$B$200,SMALL(IF(A!H$2:H$200=$A10,ROW($C$2:$C$200)-1,""),COUNTIF($A$3:$A10,$A10))),"")</f>
        <v xml:space="preserve">JULAIHA                  </v>
      </c>
      <c r="H10" s="2" t="str">
        <f t="array" ref="H10">IFERROR(INDEX(A!$B$2:$B$200,SMALL(IF(A!I$2:I$200=$A10,ROW($C$2:$C$200)-1,""),COUNTIF($A$3:$A10,$A10))),"")</f>
        <v xml:space="preserve">JULAIHA                  </v>
      </c>
      <c r="I10" s="15"/>
      <c r="J10" s="46" t="s">
        <v>6</v>
      </c>
      <c r="K10" s="2" t="str">
        <f t="array" ref="K10">IFERROR(INDEX(A!$B$2:$B$200,SMALL(IF(A!C$2:C$200=$J10,ROW($C$2:$C$200)-1,""),COUNTIF($J$3:$J10,$J10))),"")</f>
        <v xml:space="preserve">DAVID                    </v>
      </c>
      <c r="L10" s="2" t="str">
        <f t="array" ref="L10">IFERROR(INDEX(A!$B$2:$B$200,SMALL(IF(A!D$2:D$200=$J10,ROW($C$2:$C$200)-1,""),COUNTIF($J$3:$J10,$J10))),"")</f>
        <v xml:space="preserve">GIULIA                   </v>
      </c>
      <c r="M10" s="2" t="str">
        <f t="array" ref="M10">IFERROR(INDEX(A!$B$2:$B$200,SMALL(IF(A!E$2:E$200=$J10,ROW($C$2:$C$200)-1,""),COUNTIF($J$3:$J10,$J10))),"")</f>
        <v xml:space="preserve">GIULIA                   </v>
      </c>
      <c r="N10" s="2" t="str">
        <f t="array" ref="N10">IFERROR(INDEX(A!$B$2:$B$200,SMALL(IF(A!F$2:F$200=$J10,ROW($C$2:$C$200)-1,""),COUNTIF($J$3:$J10,$J10))),"")</f>
        <v xml:space="preserve">TAOUS                    </v>
      </c>
      <c r="O10" s="2" t="str">
        <f t="array" ref="O10">IFERROR(INDEX(A!$B$2:$B$200,SMALL(IF(A!G$2:G$200=$J10,ROW($C$2:$C$200)-1,""),COUNTIF($J$3:$J10,$J10))),"")</f>
        <v xml:space="preserve">TAOUS                    </v>
      </c>
      <c r="P10" s="2" t="str">
        <f t="array" ref="P10">IFERROR(INDEX(A!$B$2:$B$200,SMALL(IF(A!H$2:H$200=$J10,ROW($C$2:$C$200)-1,""),COUNTIF($J$3:$J10,$J10))),"")</f>
        <v xml:space="preserve">TAOUS                    </v>
      </c>
      <c r="Q10" s="2" t="str">
        <f t="array" ref="Q10">IFERROR(INDEX(A!$B$2:$B$200,SMALL(IF(A!I$2:I$200=$J10,ROW($C$2:$C$200)-1,""),COUNTIF($J$3:$J10,$J10))),"")</f>
        <v xml:space="preserve">TAOUS                    </v>
      </c>
      <c r="R10" s="33"/>
      <c r="T10" t="str">
        <f>A!A10</f>
        <v xml:space="preserve">BARI                                    </v>
      </c>
      <c r="U10" t="str">
        <f>A!B10</f>
        <v xml:space="preserve">GIULIANA                 </v>
      </c>
      <c r="V10">
        <f>A!J10</f>
        <v>0</v>
      </c>
      <c r="W10">
        <f>A!K10</f>
        <v>0</v>
      </c>
      <c r="X10">
        <f>A!L10</f>
        <v>0</v>
      </c>
      <c r="Y10">
        <f>A!M10</f>
        <v>0</v>
      </c>
      <c r="Z10" t="str">
        <f>A!N10</f>
        <v xml:space="preserve"> 09:55-20:00</v>
      </c>
      <c r="AA10">
        <f>A!O10</f>
        <v>0</v>
      </c>
      <c r="AB10">
        <f>A!P10</f>
        <v>0</v>
      </c>
    </row>
    <row r="11" spans="1:28" ht="15" thickBot="1">
      <c r="A11" s="54" t="s">
        <v>0</v>
      </c>
      <c r="B11" s="2" t="str">
        <f t="array" ref="B11">IFERROR(INDEX(A!$B$2:$B$200,SMALL(IF(A!C$2:C$200=$A11,ROW($C$2:$C$200)-1,""),COUNTIF($A$3:$A11,$A11))),"")</f>
        <v xml:space="preserve">CAROLINE                 </v>
      </c>
      <c r="C11" s="2" t="str">
        <f t="array" ref="C11">IFERROR(INDEX(A!$B$2:$B$200,SMALL(IF(A!D$2:D$200=$A11,ROW($C$2:$C$200)-1,""),COUNTIF($A$3:$A11,$A11))),"")</f>
        <v xml:space="preserve">MARYSE                   </v>
      </c>
      <c r="D11" s="2" t="str">
        <f t="array" ref="D11">IFERROR(INDEX(A!$B$2:$B$200,SMALL(IF(A!E$2:E$200=$A11,ROW($C$2:$C$200)-1,""),COUNTIF($A$3:$A11,$A11))),"")</f>
        <v xml:space="preserve">CAROLINE                 </v>
      </c>
      <c r="E11" s="2" t="str">
        <f t="array" ref="E11">IFERROR(INDEX(A!$B$2:$B$200,SMALL(IF(A!F$2:F$200=$A11,ROW($C$2:$C$200)-1,""),COUNTIF($A$3:$A11,$A11))),"")</f>
        <v xml:space="preserve">CARMEN MARIA             </v>
      </c>
      <c r="F11" s="2" t="str">
        <f t="array" ref="F11">IFERROR(INDEX(A!$B$2:$B$200,SMALL(IF(A!G$2:G$200=$A11,ROW($C$2:$C$200)-1,""),COUNTIF($A$3:$A11,$A11))),"")</f>
        <v xml:space="preserve">CARMEN MARIA             </v>
      </c>
      <c r="G11" s="2" t="str">
        <f t="array" ref="G11">IFERROR(INDEX(A!$B$2:$B$200,SMALL(IF(A!H$2:H$200=$A11,ROW($C$2:$C$200)-1,""),COUNTIF($A$3:$A11,$A11))),"")</f>
        <v xml:space="preserve">CINTIA                   </v>
      </c>
      <c r="H11" s="2" t="str">
        <f t="array" ref="H11">IFERROR(INDEX(A!$B$2:$B$200,SMALL(IF(A!I$2:I$200=$A11,ROW($C$2:$C$200)-1,""),COUNTIF($A$3:$A11,$A11))),"")</f>
        <v xml:space="preserve">MARIAMA                  </v>
      </c>
      <c r="I11" s="20"/>
      <c r="J11" s="46" t="s">
        <v>6</v>
      </c>
      <c r="K11" s="2" t="str">
        <f t="array" ref="K11">IFERROR(INDEX(A!$B$2:$B$200,SMALL(IF(A!C$2:C$200=$J11,ROW($C$2:$C$200)-1,""),COUNTIF($J$3:$J11,$J11))),"")</f>
        <v xml:space="preserve">CARMEN MARIA             </v>
      </c>
      <c r="L11" s="2" t="str">
        <f t="array" ref="L11">IFERROR(INDEX(A!$B$2:$B$200,SMALL(IF(A!D$2:D$200=$J11,ROW($C$2:$C$200)-1,""),COUNTIF($J$3:$J11,$J11))),"")</f>
        <v xml:space="preserve">FLOREANE                 </v>
      </c>
      <c r="M11" s="2" t="str">
        <f t="array" ref="M11">IFERROR(INDEX(A!$B$2:$B$200,SMALL(IF(A!E$2:E$200=$J11,ROW($C$2:$C$200)-1,""),COUNTIF($J$3:$J11,$J11))),"")</f>
        <v xml:space="preserve">CIRO                     </v>
      </c>
      <c r="N11" s="2" t="str">
        <f t="array" ref="N11">IFERROR(INDEX(A!$B$2:$B$200,SMALL(IF(A!F$2:F$200=$J11,ROW($C$2:$C$200)-1,""),COUNTIF($J$3:$J11,$J11))),"")</f>
        <v xml:space="preserve">TAOUS                    </v>
      </c>
      <c r="O11" s="2" t="str">
        <f t="array" ref="O11">IFERROR(INDEX(A!$B$2:$B$200,SMALL(IF(A!G$2:G$200=$J11,ROW($C$2:$C$200)-1,""),COUNTIF($J$3:$J11,$J11))),"")</f>
        <v xml:space="preserve">TAOUS                    </v>
      </c>
      <c r="P11" s="2" t="str">
        <f t="array" ref="P11">IFERROR(INDEX(A!$B$2:$B$200,SMALL(IF(A!H$2:H$200=$J11,ROW($C$2:$C$200)-1,""),COUNTIF($J$3:$J11,$J11))),"")</f>
        <v xml:space="preserve">TAOUS                    </v>
      </c>
      <c r="Q11" s="2" t="str">
        <f t="array" ref="Q11">IFERROR(INDEX(A!$B$2:$B$200,SMALL(IF(A!I$2:I$200=$J11,ROW($C$2:$C$200)-1,""),COUNTIF($J$3:$J11,$J11))),"")</f>
        <v xml:space="preserve">CARMEN MARIA             </v>
      </c>
      <c r="R11" s="37"/>
      <c r="T11" t="str">
        <f>A!A11</f>
        <v xml:space="preserve">BATETANA NTINOU                         </v>
      </c>
      <c r="U11" t="str">
        <f>A!B11</f>
        <v xml:space="preserve">DAHLIA                   </v>
      </c>
      <c r="V11">
        <f>A!J11</f>
        <v>0</v>
      </c>
      <c r="W11">
        <f>A!K11</f>
        <v>0</v>
      </c>
      <c r="X11">
        <f>A!L11</f>
        <v>0</v>
      </c>
      <c r="Y11">
        <f>A!M11</f>
        <v>0</v>
      </c>
      <c r="Z11">
        <f>A!N11</f>
        <v>0</v>
      </c>
      <c r="AA11" t="str">
        <f>A!O11</f>
        <v xml:space="preserve"> 12:10-20:00</v>
      </c>
      <c r="AB11">
        <f>A!P11</f>
        <v>0</v>
      </c>
    </row>
    <row r="12" spans="1:28" ht="15" thickBot="1">
      <c r="A12" s="54" t="s">
        <v>0</v>
      </c>
      <c r="B12" s="2" t="str">
        <f t="array" ref="B12">IFERROR(INDEX(A!$B$2:$B$200,SMALL(IF(A!C$2:C$200=$A12,ROW($C$2:$C$200)-1,""),COUNTIF($A$3:$A12,$A12))),"")</f>
        <v xml:space="preserve">TOMMASO                  </v>
      </c>
      <c r="C12" s="2" t="str">
        <f t="array" ref="C12">IFERROR(INDEX(A!$B$2:$B$200,SMALL(IF(A!D$2:D$200=$A12,ROW($C$2:$C$200)-1,""),COUNTIF($A$3:$A12,$A12))),"")</f>
        <v xml:space="preserve">TOMMASO                  </v>
      </c>
      <c r="D12" s="2" t="str">
        <f t="array" ref="D12">IFERROR(INDEX(A!$B$2:$B$200,SMALL(IF(A!E$2:E$200=$A12,ROW($C$2:$C$200)-1,""),COUNTIF($A$3:$A12,$A12))),"")</f>
        <v xml:space="preserve">LIZY                     </v>
      </c>
      <c r="E12" s="2" t="str">
        <f t="array" ref="E12">IFERROR(INDEX(A!$B$2:$B$200,SMALL(IF(A!F$2:F$200=$A12,ROW($C$2:$C$200)-1,""),COUNTIF($A$3:$A12,$A12))),"")</f>
        <v xml:space="preserve">MARYSE                   </v>
      </c>
      <c r="F12" s="2" t="str">
        <f t="array" ref="F12">IFERROR(INDEX(A!$B$2:$B$200,SMALL(IF(A!G$2:G$200=$A12,ROW($C$2:$C$200)-1,""),COUNTIF($A$3:$A12,$A12))),"")</f>
        <v xml:space="preserve">OCEANE                   </v>
      </c>
      <c r="G12" s="2" t="str">
        <f t="array" ref="G12">IFERROR(INDEX(A!$B$2:$B$200,SMALL(IF(A!H$2:H$200=$A12,ROW($C$2:$C$200)-1,""),COUNTIF($A$3:$A12,$A12))),"")</f>
        <v xml:space="preserve">ANASTASIA                </v>
      </c>
      <c r="H12" s="2" t="str">
        <f t="array" ref="H12">IFERROR(INDEX(A!$B$2:$B$200,SMALL(IF(A!I$2:I$200=$A12,ROW($C$2:$C$200)-1,""),COUNTIF($A$3:$A12,$A12))),"")</f>
        <v xml:space="preserve">ALEXIA                   </v>
      </c>
      <c r="I12" s="20"/>
      <c r="J12" s="46" t="s">
        <v>6</v>
      </c>
      <c r="K12" s="2" t="str">
        <f t="array" ref="K12">IFERROR(INDEX(A!$B$2:$B$200,SMALL(IF(A!C$2:C$200=$J12,ROW($C$2:$C$200)-1,""),COUNTIF($J$3:$J12,$J12))),"")</f>
        <v xml:space="preserve">FLOREANE                 </v>
      </c>
      <c r="L12" s="2" t="str">
        <f t="array" ref="L12">IFERROR(INDEX(A!$B$2:$B$200,SMALL(IF(A!D$2:D$200=$J12,ROW($C$2:$C$200)-1,""),COUNTIF($J$3:$J12,$J12))),"")</f>
        <v xml:space="preserve">GUSTAVO                  </v>
      </c>
      <c r="M12" s="2" t="str">
        <f t="array" ref="M12">IFERROR(INDEX(A!$B$2:$B$200,SMALL(IF(A!E$2:E$200=$J12,ROW($C$2:$C$200)-1,""),COUNTIF($J$3:$J12,$J12))),"")</f>
        <v xml:space="preserve">RUTH                     </v>
      </c>
      <c r="N12" s="2" t="str">
        <f t="array" ref="N12">IFERROR(INDEX(A!$B$2:$B$200,SMALL(IF(A!F$2:F$200=$J12,ROW($C$2:$C$200)-1,""),COUNTIF($J$3:$J12,$J12))),"")</f>
        <v xml:space="preserve">ALISON                   </v>
      </c>
      <c r="O12" s="2" t="str">
        <f t="array" ref="O12">IFERROR(INDEX(A!$B$2:$B$200,SMALL(IF(A!G$2:G$200=$J12,ROW($C$2:$C$200)-1,""),COUNTIF($J$3:$J12,$J12))),"")</f>
        <v xml:space="preserve">GIULIANA                 </v>
      </c>
      <c r="P12" s="2" t="str">
        <f t="array" ref="P12">IFERROR(INDEX(A!$B$2:$B$200,SMALL(IF(A!H$2:H$200=$J12,ROW($C$2:$C$200)-1,""),COUNTIF($J$3:$J12,$J12))),"")</f>
        <v xml:space="preserve">SAFIA                    </v>
      </c>
      <c r="Q12" s="2" t="str">
        <f t="array" ref="Q12">IFERROR(INDEX(A!$B$2:$B$200,SMALL(IF(A!I$2:I$200=$J12,ROW($C$2:$C$200)-1,""),COUNTIF($J$3:$J12,$J12))),"")</f>
        <v xml:space="preserve">SIMON                    </v>
      </c>
      <c r="R12" s="38"/>
      <c r="T12" t="str">
        <f>A!A12</f>
        <v xml:space="preserve">BEAUCOURT                               </v>
      </c>
      <c r="U12" t="str">
        <f>A!B12</f>
        <v xml:space="preserve">DAVID                    </v>
      </c>
      <c r="V12">
        <f>A!J12</f>
        <v>0</v>
      </c>
      <c r="W12" t="str">
        <f>A!K12</f>
        <v xml:space="preserve"> 08:15-14:50</v>
      </c>
      <c r="X12" t="str">
        <f>A!L12</f>
        <v xml:space="preserve"> 08:15-14:05</v>
      </c>
      <c r="Y12">
        <f>A!M12</f>
        <v>0</v>
      </c>
      <c r="Z12" t="str">
        <f>A!N12</f>
        <v xml:space="preserve"> 08:00-18:05</v>
      </c>
      <c r="AA12">
        <f>A!O12</f>
        <v>0</v>
      </c>
      <c r="AB12">
        <f>A!P12</f>
        <v>0</v>
      </c>
    </row>
    <row r="13" spans="1:28" ht="15" thickBot="1">
      <c r="A13" s="54" t="s">
        <v>0</v>
      </c>
      <c r="B13" s="2" t="str">
        <f t="array" ref="B13">IFERROR(INDEX(A!$B$2:$B$200,SMALL(IF(A!C$2:C$200=$A13,ROW($C$2:$C$200)-1,""),COUNTIF($A$3:$A13,$A13))),"")</f>
        <v xml:space="preserve">ALEJANDRO                </v>
      </c>
      <c r="C13" s="2" t="str">
        <f t="array" ref="C13">IFERROR(INDEX(A!$B$2:$B$200,SMALL(IF(A!D$2:D$200=$A13,ROW($C$2:$C$200)-1,""),COUNTIF($A$3:$A13,$A13))),"")</f>
        <v xml:space="preserve">LIZY                     </v>
      </c>
      <c r="D13" s="2" t="str">
        <f t="array" ref="D13">IFERROR(INDEX(A!$B$2:$B$200,SMALL(IF(A!E$2:E$200=$A13,ROW($C$2:$C$200)-1,""),COUNTIF($A$3:$A13,$A13))),"")</f>
        <v xml:space="preserve">OCEANE                   </v>
      </c>
      <c r="E13" s="2" t="str">
        <f t="array" ref="E13">IFERROR(INDEX(A!$B$2:$B$200,SMALL(IF(A!F$2:F$200=$A13,ROW($C$2:$C$200)-1,""),COUNTIF($A$3:$A13,$A13))),"")</f>
        <v xml:space="preserve">OCEANE                   </v>
      </c>
      <c r="F13" s="2" t="str">
        <f t="array" ref="F13">IFERROR(INDEX(A!$B$2:$B$200,SMALL(IF(A!G$2:G$200=$A13,ROW($C$2:$C$200)-1,""),COUNTIF($A$3:$A13,$A13))),"")</f>
        <v xml:space="preserve">FEKEME                   </v>
      </c>
      <c r="G13" s="2" t="str">
        <f t="array" ref="G13">IFERROR(INDEX(A!$B$2:$B$200,SMALL(IF(A!H$2:H$200=$A13,ROW($C$2:$C$200)-1,""),COUNTIF($A$3:$A13,$A13))),"")</f>
        <v xml:space="preserve">ANDRE                    </v>
      </c>
      <c r="H13" s="2" t="str">
        <f t="array" ref="H13">IFERROR(INDEX(A!$B$2:$B$200,SMALL(IF(A!I$2:I$200=$A13,ROW($C$2:$C$200)-1,""),COUNTIF($A$3:$A13,$A13))),"")</f>
        <v xml:space="preserve">JESSICA                  </v>
      </c>
      <c r="I13" s="20"/>
      <c r="J13" s="46" t="s">
        <v>6</v>
      </c>
      <c r="K13" s="2" t="str">
        <f t="array" ref="K13">IFERROR(INDEX(A!$B$2:$B$200,SMALL(IF(A!C$2:C$200=$J13,ROW($C$2:$C$200)-1,""),COUNTIF($J$3:$J13,$J13))),"")</f>
        <v xml:space="preserve">ALISON                   </v>
      </c>
      <c r="L13" s="2" t="str">
        <f t="array" ref="L13">IFERROR(INDEX(A!$B$2:$B$200,SMALL(IF(A!D$2:D$200=$J13,ROW($C$2:$C$200)-1,""),COUNTIF($J$3:$J13,$J13))),"")</f>
        <v xml:space="preserve">SHANNON                  </v>
      </c>
      <c r="M13" s="2" t="str">
        <f t="array" ref="M13">IFERROR(INDEX(A!$B$2:$B$200,SMALL(IF(A!E$2:E$200=$J13,ROW($C$2:$C$200)-1,""),COUNTIF($J$3:$J13,$J13))),"")</f>
        <v xml:space="preserve">BRENDA                   </v>
      </c>
      <c r="N13" s="2" t="str">
        <f t="array" ref="N13">IFERROR(INDEX(A!$B$2:$B$200,SMALL(IF(A!F$2:F$200=$J13,ROW($C$2:$C$200)-1,""),COUNTIF($J$3:$J13,$J13))),"")</f>
        <v xml:space="preserve">CIRO                     </v>
      </c>
      <c r="O13" s="2" t="str">
        <f t="array" ref="O13">IFERROR(INDEX(A!$B$2:$B$200,SMALL(IF(A!G$2:G$200=$J13,ROW($C$2:$C$200)-1,""),COUNTIF($J$3:$J13,$J13))),"")</f>
        <v xml:space="preserve">FLOREANE                 </v>
      </c>
      <c r="P13" s="2" t="str">
        <f t="array" ref="P13">IFERROR(INDEX(A!$B$2:$B$200,SMALL(IF(A!H$2:H$200=$J13,ROW($C$2:$C$200)-1,""),COUNTIF($J$3:$J13,$J13))),"")</f>
        <v xml:space="preserve">ILARIA                   </v>
      </c>
      <c r="Q13" s="2" t="str">
        <f t="array" ref="Q13">IFERROR(INDEX(A!$B$2:$B$200,SMALL(IF(A!I$2:I$200=$J13,ROW($C$2:$C$200)-1,""),COUNTIF($J$3:$J13,$J13))),"")</f>
        <v xml:space="preserve">ILARIA                   </v>
      </c>
      <c r="R13" s="39"/>
      <c r="T13" t="str">
        <f>A!A13</f>
        <v xml:space="preserve">BEKHECHI                                </v>
      </c>
      <c r="U13" t="str">
        <f>A!B13</f>
        <v xml:space="preserve">OMAR                     </v>
      </c>
      <c r="V13" t="str">
        <f>A!J13</f>
        <v xml:space="preserve"> 09:00-17:50</v>
      </c>
      <c r="W13">
        <f>A!K13</f>
        <v>0</v>
      </c>
      <c r="X13">
        <f>A!L13</f>
        <v>0</v>
      </c>
      <c r="Y13">
        <f>A!M13</f>
        <v>0</v>
      </c>
      <c r="Z13">
        <f>A!N13</f>
        <v>0</v>
      </c>
      <c r="AA13">
        <f>A!O13</f>
        <v>0</v>
      </c>
      <c r="AB13">
        <f>A!P13</f>
        <v>0</v>
      </c>
    </row>
    <row r="14" spans="1:28" ht="15" thickBot="1">
      <c r="A14" s="54" t="s">
        <v>0</v>
      </c>
      <c r="B14" s="2" t="str">
        <f t="array" ref="B14">IFERROR(INDEX(A!$B$2:$B$200,SMALL(IF(A!C$2:C$200=$A14,ROW($C$2:$C$200)-1,""),COUNTIF($A$3:$A14,$A14))),"")</f>
        <v xml:space="preserve">LUDMILLA                 </v>
      </c>
      <c r="C14" s="2" t="str">
        <f t="array" ref="C14">IFERROR(INDEX(A!$B$2:$B$200,SMALL(IF(A!D$2:D$200=$A14,ROW($C$2:$C$200)-1,""),COUNTIF($A$3:$A14,$A14))),"")</f>
        <v xml:space="preserve">LUDMILLA                 </v>
      </c>
      <c r="D14" s="2" t="str">
        <f t="array" ref="D14">IFERROR(INDEX(A!$B$2:$B$200,SMALL(IF(A!E$2:E$200=$A14,ROW($C$2:$C$200)-1,""),COUNTIF($A$3:$A14,$A14))),"")</f>
        <v xml:space="preserve">EMILY JANE               </v>
      </c>
      <c r="E14" s="2" t="str">
        <f t="array" ref="E14">IFERROR(INDEX(A!$B$2:$B$200,SMALL(IF(A!F$2:F$200=$A14,ROW($C$2:$C$200)-1,""),COUNTIF($A$3:$A14,$A14))),"")</f>
        <v/>
      </c>
      <c r="F14" s="2" t="str">
        <f t="array" ref="F14">IFERROR(INDEX(A!$B$2:$B$200,SMALL(IF(A!G$2:G$200=$A14,ROW($C$2:$C$200)-1,""),COUNTIF($A$3:$A14,$A14))),"")</f>
        <v/>
      </c>
      <c r="G14" s="2" t="str">
        <f t="array" ref="G14">IFERROR(INDEX(A!$B$2:$B$200,SMALL(IF(A!H$2:H$200=$A14,ROW($C$2:$C$200)-1,""),COUNTIF($A$3:$A14,$A14))),"")</f>
        <v/>
      </c>
      <c r="H14" s="2" t="str">
        <f t="array" ref="H14">IFERROR(INDEX(A!$B$2:$B$200,SMALL(IF(A!I$2:I$200=$A14,ROW($C$2:$C$200)-1,""),COUNTIF($A$3:$A14,$A14))),"")</f>
        <v/>
      </c>
      <c r="I14" s="21"/>
      <c r="J14" s="46" t="s">
        <v>6</v>
      </c>
      <c r="K14" s="2" t="str">
        <f t="array" ref="K14">IFERROR(INDEX(A!$B$2:$B$200,SMALL(IF(A!C$2:C$200=$J14,ROW($C$2:$C$200)-1,""),COUNTIF($J$3:$J14,$J14))),"")</f>
        <v xml:space="preserve">EVELYN ADRIANA           </v>
      </c>
      <c r="L14" s="2" t="str">
        <f t="array" ref="L14">IFERROR(INDEX(A!$B$2:$B$200,SMALL(IF(A!D$2:D$200=$J14,ROW($C$2:$C$200)-1,""),COUNTIF($J$3:$J14,$J14))),"")</f>
        <v xml:space="preserve">RUTH                     </v>
      </c>
      <c r="M14" s="2" t="str">
        <f t="array" ref="M14">IFERROR(INDEX(A!$B$2:$B$200,SMALL(IF(A!E$2:E$200=$J14,ROW($C$2:$C$200)-1,""),COUNTIF($J$3:$J14,$J14))),"")</f>
        <v xml:space="preserve">BRENDA                   </v>
      </c>
      <c r="N14" s="2" t="str">
        <f t="array" ref="N14">IFERROR(INDEX(A!$B$2:$B$200,SMALL(IF(A!F$2:F$200=$J14,ROW($C$2:$C$200)-1,""),COUNTIF($J$3:$J14,$J14))),"")</f>
        <v xml:space="preserve">RUTH                     </v>
      </c>
      <c r="O14" s="2" t="str">
        <f t="array" ref="O14">IFERROR(INDEX(A!$B$2:$B$200,SMALL(IF(A!G$2:G$200=$J14,ROW($C$2:$C$200)-1,""),COUNTIF($J$3:$J14,$J14))),"")</f>
        <v xml:space="preserve">ILARIA                   </v>
      </c>
      <c r="P14" s="2" t="str">
        <f t="array" ref="P14">IFERROR(INDEX(A!$B$2:$B$200,SMALL(IF(A!H$2:H$200=$J14,ROW($C$2:$C$200)-1,""),COUNTIF($J$3:$J14,$J14))),"")</f>
        <v xml:space="preserve">BRENDA                   </v>
      </c>
      <c r="Q14" s="2" t="str">
        <f t="array" ref="Q14">IFERROR(INDEX(A!$B$2:$B$200,SMALL(IF(A!I$2:I$200=$J14,ROW($C$2:$C$200)-1,""),COUNTIF($J$3:$J14,$J14))),"")</f>
        <v xml:space="preserve">GUSTAVO                  </v>
      </c>
      <c r="R14" s="40"/>
      <c r="T14" t="str">
        <f>A!A14</f>
        <v xml:space="preserve">BELLIDO REDONDO                         </v>
      </c>
      <c r="U14" t="str">
        <f>A!B14</f>
        <v xml:space="preserve">CARMEN MARIA             </v>
      </c>
      <c r="V14" t="str">
        <f>A!J14</f>
        <v xml:space="preserve"> 08:00-13:35</v>
      </c>
      <c r="W14">
        <f>A!K14</f>
        <v>0</v>
      </c>
      <c r="X14">
        <f>A!L14</f>
        <v>0</v>
      </c>
      <c r="Y14">
        <f>A!M14</f>
        <v>0</v>
      </c>
      <c r="Z14">
        <f>A!N14</f>
        <v>0</v>
      </c>
      <c r="AA14" t="str">
        <f>A!O14</f>
        <v xml:space="preserve"> 09:00-16:20</v>
      </c>
      <c r="AB14" t="str">
        <f>A!P14</f>
        <v xml:space="preserve"> 08:00-14:35</v>
      </c>
    </row>
    <row r="15" spans="1:28" ht="15" thickBot="1">
      <c r="A15" s="54" t="s">
        <v>0</v>
      </c>
      <c r="B15" s="2" t="str">
        <f t="array" ref="B15">IFERROR(INDEX(A!$B$2:$B$200,SMALL(IF(A!C$2:C$200=$A15,ROW($C$2:$C$200)-1,""),COUNTIF($A$3:$A15,$A15))),"")</f>
        <v/>
      </c>
      <c r="C15" s="2" t="str">
        <f t="array" ref="C15">IFERROR(INDEX(A!$B$2:$B$200,SMALL(IF(A!D$2:D$200=$A15,ROW($C$2:$C$200)-1,""),COUNTIF($A$3:$A15,$A15))),"")</f>
        <v/>
      </c>
      <c r="D15" s="2" t="str">
        <f t="array" ref="D15">IFERROR(INDEX(A!$B$2:$B$200,SMALL(IF(A!E$2:E$200=$A15,ROW($C$2:$C$200)-1,""),COUNTIF($A$3:$A15,$A15))),"")</f>
        <v/>
      </c>
      <c r="E15" s="2" t="str">
        <f t="array" ref="E15">IFERROR(INDEX(A!$B$2:$B$200,SMALL(IF(A!F$2:F$200=$A15,ROW($C$2:$C$200)-1,""),COUNTIF($A$3:$A15,$A15))),"")</f>
        <v/>
      </c>
      <c r="F15" s="2" t="str">
        <f t="array" ref="F15">IFERROR(INDEX(A!$B$2:$B$200,SMALL(IF(A!G$2:G$200=$A15,ROW($C$2:$C$200)-1,""),COUNTIF($A$3:$A15,$A15))),"")</f>
        <v/>
      </c>
      <c r="G15" s="2" t="str">
        <f t="array" ref="G15">IFERROR(INDEX(A!$B$2:$B$200,SMALL(IF(A!H$2:H$200=$A15,ROW($C$2:$C$200)-1,""),COUNTIF($A$3:$A15,$A15))),"")</f>
        <v/>
      </c>
      <c r="H15" s="2" t="str">
        <f t="array" ref="H15">IFERROR(INDEX(A!$B$2:$B$200,SMALL(IF(A!I$2:I$200=$A15,ROW($C$2:$C$200)-1,""),COUNTIF($A$3:$A15,$A15))),"")</f>
        <v/>
      </c>
      <c r="I15" s="22"/>
      <c r="J15" s="46" t="s">
        <v>6</v>
      </c>
      <c r="K15" s="2" t="str">
        <f t="array" ref="K15">IFERROR(INDEX(A!$B$2:$B$200,SMALL(IF(A!C$2:C$200=$J15,ROW($C$2:$C$200)-1,""),COUNTIF($J$3:$J15,$J15))),"")</f>
        <v xml:space="preserve">CIRO                     </v>
      </c>
      <c r="L15" s="2" t="str">
        <f t="array" ref="L15">IFERROR(INDEX(A!$B$2:$B$200,SMALL(IF(A!D$2:D$200=$J15,ROW($C$2:$C$200)-1,""),COUNTIF($J$3:$J15,$J15))),"")</f>
        <v xml:space="preserve">CARLA MARIA              </v>
      </c>
      <c r="M15" s="2" t="str">
        <f t="array" ref="M15">IFERROR(INDEX(A!$B$2:$B$200,SMALL(IF(A!E$2:E$200=$J15,ROW($C$2:$C$200)-1,""),COUNTIF($J$3:$J15,$J15))),"")</f>
        <v xml:space="preserve">CINTIA                   </v>
      </c>
      <c r="N15" s="2" t="str">
        <f t="array" ref="N15">IFERROR(INDEX(A!$B$2:$B$200,SMALL(IF(A!F$2:F$200=$J15,ROW($C$2:$C$200)-1,""),COUNTIF($J$3:$J15,$J15))),"")</f>
        <v xml:space="preserve">JEREMY                   </v>
      </c>
      <c r="O15" s="2" t="str">
        <f t="array" ref="O15">IFERROR(INDEX(A!$B$2:$B$200,SMALL(IF(A!G$2:G$200=$J15,ROW($C$2:$C$200)-1,""),COUNTIF($J$3:$J15,$J15))),"")</f>
        <v xml:space="preserve">BENBELLO                 </v>
      </c>
      <c r="P15" s="2" t="str">
        <f t="array" ref="P15">IFERROR(INDEX(A!$B$2:$B$200,SMALL(IF(A!H$2:H$200=$J15,ROW($C$2:$C$200)-1,""),COUNTIF($J$3:$J15,$J15))),"")</f>
        <v xml:space="preserve">LAURANNE                 </v>
      </c>
      <c r="Q15" s="2" t="str">
        <f t="array" ref="Q15">IFERROR(INDEX(A!$B$2:$B$200,SMALL(IF(A!I$2:I$200=$J15,ROW($C$2:$C$200)-1,""),COUNTIF($J$3:$J15,$J15))),"")</f>
        <v xml:space="preserve">CARLA MARIA              </v>
      </c>
      <c r="R15" s="40"/>
      <c r="T15" t="str">
        <f>A!A15</f>
        <v xml:space="preserve">BEN YETA                                </v>
      </c>
      <c r="U15" t="str">
        <f>A!B15</f>
        <v xml:space="preserve">SIMON                    </v>
      </c>
      <c r="V15">
        <f>A!J15</f>
        <v>0</v>
      </c>
      <c r="W15">
        <f>A!K15</f>
        <v>0</v>
      </c>
      <c r="X15">
        <f>A!L15</f>
        <v>0</v>
      </c>
      <c r="Y15">
        <f>A!M15</f>
        <v>0</v>
      </c>
      <c r="Z15">
        <f>A!N15</f>
        <v>0</v>
      </c>
      <c r="AA15">
        <f>A!O15</f>
        <v>0</v>
      </c>
      <c r="AB15" t="str">
        <f>A!P15</f>
        <v xml:space="preserve"> 12:10-20:00</v>
      </c>
    </row>
    <row r="16" spans="1:28" ht="15" thickBot="1">
      <c r="A16" s="54" t="s">
        <v>0</v>
      </c>
      <c r="B16" s="2" t="str">
        <f t="array" ref="B16">IFERROR(INDEX(A!$B$2:$B$200,SMALL(IF(A!C$2:C$200=$A16,ROW($C$2:$C$200)-1,""),COUNTIF($A$3:$A16,$A16))),"")</f>
        <v/>
      </c>
      <c r="C16" s="2" t="str">
        <f t="array" ref="C16">IFERROR(INDEX(A!$B$2:$B$200,SMALL(IF(A!D$2:D$200=$A16,ROW($C$2:$C$200)-1,""),COUNTIF($A$3:$A16,$A16))),"")</f>
        <v/>
      </c>
      <c r="D16" s="2" t="str">
        <f t="array" ref="D16">IFERROR(INDEX(A!$B$2:$B$200,SMALL(IF(A!E$2:E$200=$A16,ROW($C$2:$C$200)-1,""),COUNTIF($A$3:$A16,$A16))),"")</f>
        <v/>
      </c>
      <c r="E16" s="2" t="str">
        <f t="array" ref="E16">IFERROR(INDEX(A!$B$2:$B$200,SMALL(IF(A!F$2:F$200=$A16,ROW($C$2:$C$200)-1,""),COUNTIF($A$3:$A16,$A16))),"")</f>
        <v/>
      </c>
      <c r="F16" s="2" t="str">
        <f t="array" ref="F16">IFERROR(INDEX(A!$B$2:$B$200,SMALL(IF(A!G$2:G$200=$A16,ROW($C$2:$C$200)-1,""),COUNTIF($A$3:$A16,$A16))),"")</f>
        <v/>
      </c>
      <c r="G16" s="2" t="str">
        <f t="array" ref="G16">IFERROR(INDEX(A!$B$2:$B$200,SMALL(IF(A!H$2:H$200=$A16,ROW($C$2:$C$200)-1,""),COUNTIF($A$3:$A16,$A16))),"")</f>
        <v/>
      </c>
      <c r="H16" s="2" t="str">
        <f t="array" ref="H16">IFERROR(INDEX(A!$B$2:$B$200,SMALL(IF(A!I$2:I$200=$A16,ROW($C$2:$C$200)-1,""),COUNTIF($A$3:$A16,$A16))),"")</f>
        <v/>
      </c>
      <c r="I16" s="20"/>
      <c r="J16" s="46" t="s">
        <v>6</v>
      </c>
      <c r="K16" s="2" t="str">
        <f t="array" ref="K16">IFERROR(INDEX(A!$B$2:$B$200,SMALL(IF(A!C$2:C$200=$J16,ROW($C$2:$C$200)-1,""),COUNTIF($J$3:$J16,$J16))),"")</f>
        <v xml:space="preserve">GUSTAVO                  </v>
      </c>
      <c r="L16" s="2" t="str">
        <f t="array" ref="L16">IFERROR(INDEX(A!$B$2:$B$200,SMALL(IF(A!D$2:D$200=$J16,ROW($C$2:$C$200)-1,""),COUNTIF($J$3:$J16,$J16))),"")</f>
        <v xml:space="preserve">BRENDA                   </v>
      </c>
      <c r="M16" s="2" t="str">
        <f t="array" ref="M16">IFERROR(INDEX(A!$B$2:$B$200,SMALL(IF(A!E$2:E$200=$J16,ROW($C$2:$C$200)-1,""),COUNTIF($J$3:$J16,$J16))),"")</f>
        <v xml:space="preserve">GANGARAZOU               </v>
      </c>
      <c r="N16" s="2" t="str">
        <f t="array" ref="N16">IFERROR(INDEX(A!$B$2:$B$200,SMALL(IF(A!F$2:F$200=$J16,ROW($C$2:$C$200)-1,""),COUNTIF($J$3:$J16,$J16))),"")</f>
        <v xml:space="preserve">JONATHAN                 </v>
      </c>
      <c r="O16" s="2" t="str">
        <f t="array" ref="O16">IFERROR(INDEX(A!$B$2:$B$200,SMALL(IF(A!G$2:G$200=$J16,ROW($C$2:$C$200)-1,""),COUNTIF($J$3:$J16,$J16))),"")</f>
        <v xml:space="preserve">CARLA MARIA              </v>
      </c>
      <c r="P16" s="2" t="str">
        <f t="array" ref="P16">IFERROR(INDEX(A!$B$2:$B$200,SMALL(IF(A!H$2:H$200=$J16,ROW($C$2:$C$200)-1,""),COUNTIF($J$3:$J16,$J16))),"")</f>
        <v xml:space="preserve">TOMMASO                  </v>
      </c>
      <c r="Q16" s="2" t="str">
        <f t="array" ref="Q16">IFERROR(INDEX(A!$B$2:$B$200,SMALL(IF(A!I$2:I$200=$J16,ROW($C$2:$C$200)-1,""),COUNTIF($J$3:$J16,$J16))),"")</f>
        <v xml:space="preserve">BRENDA                   </v>
      </c>
      <c r="R16" s="40"/>
      <c r="T16" t="str">
        <f>A!A16</f>
        <v xml:space="preserve">BENAVENT ALCOLEA                        </v>
      </c>
      <c r="U16" t="str">
        <f>A!B16</f>
        <v xml:space="preserve">SANDRA                   </v>
      </c>
      <c r="V16">
        <f>A!J16</f>
        <v>0</v>
      </c>
      <c r="W16">
        <f>A!K16</f>
        <v>0</v>
      </c>
      <c r="X16">
        <f>A!L16</f>
        <v>0</v>
      </c>
      <c r="Y16">
        <f>A!M16</f>
        <v>0</v>
      </c>
      <c r="Z16">
        <f>A!N16</f>
        <v>0</v>
      </c>
      <c r="AA16">
        <f>A!O16</f>
        <v>0</v>
      </c>
      <c r="AB16">
        <f>A!P16</f>
        <v>0</v>
      </c>
    </row>
    <row r="17" spans="1:28" ht="15" thickBot="1">
      <c r="A17" s="54" t="s">
        <v>0</v>
      </c>
      <c r="B17" s="2" t="str">
        <f t="array" ref="B17">IFERROR(INDEX(A!$B$2:$B$200,SMALL(IF(A!C$2:C$200=$A17,ROW($C$2:$C$200)-1,""),COUNTIF($A$3:$A17,$A17))),"")</f>
        <v/>
      </c>
      <c r="C17" s="2" t="str">
        <f t="array" ref="C17">IFERROR(INDEX(A!$B$2:$B$200,SMALL(IF(A!D$2:D$200=$A17,ROW($C$2:$C$200)-1,""),COUNTIF($A$3:$A17,$A17))),"")</f>
        <v/>
      </c>
      <c r="D17" s="2" t="str">
        <f t="array" ref="D17">IFERROR(INDEX(A!$B$2:$B$200,SMALL(IF(A!E$2:E$200=$A17,ROW($C$2:$C$200)-1,""),COUNTIF($A$3:$A17,$A17))),"")</f>
        <v/>
      </c>
      <c r="E17" s="2" t="str">
        <f t="array" ref="E17">IFERROR(INDEX(A!$B$2:$B$200,SMALL(IF(A!F$2:F$200=$A17,ROW($C$2:$C$200)-1,""),COUNTIF($A$3:$A17,$A17))),"")</f>
        <v/>
      </c>
      <c r="F17" s="2" t="str">
        <f t="array" ref="F17">IFERROR(INDEX(A!$B$2:$B$200,SMALL(IF(A!G$2:G$200=$A17,ROW($C$2:$C$200)-1,""),COUNTIF($A$3:$A17,$A17))),"")</f>
        <v/>
      </c>
      <c r="G17" s="2" t="str">
        <f t="array" ref="G17">IFERROR(INDEX(A!$B$2:$B$200,SMALL(IF(A!H$2:H$200=$A17,ROW($C$2:$C$200)-1,""),COUNTIF($A$3:$A17,$A17))),"")</f>
        <v/>
      </c>
      <c r="H17" s="2" t="str">
        <f t="array" ref="H17">IFERROR(INDEX(A!$B$2:$B$200,SMALL(IF(A!I$2:I$200=$A17,ROW($C$2:$C$200)-1,""),COUNTIF($A$3:$A17,$A17))),"")</f>
        <v/>
      </c>
      <c r="I17" s="20"/>
      <c r="J17" s="46" t="s">
        <v>6</v>
      </c>
      <c r="K17" s="2" t="str">
        <f t="array" ref="K17">IFERROR(INDEX(A!$B$2:$B$200,SMALL(IF(A!C$2:C$200=$J17,ROW($C$2:$C$200)-1,""),COUNTIF($J$3:$J17,$J17))),"")</f>
        <v xml:space="preserve">SHANNON                  </v>
      </c>
      <c r="L17" s="2" t="str">
        <f t="array" ref="L17">IFERROR(INDEX(A!$B$2:$B$200,SMALL(IF(A!D$2:D$200=$J17,ROW($C$2:$C$200)-1,""),COUNTIF($J$3:$J17,$J17))),"")</f>
        <v xml:space="preserve">BRENDA                   </v>
      </c>
      <c r="M17" s="2" t="str">
        <f t="array" ref="M17">IFERROR(INDEX(A!$B$2:$B$200,SMALL(IF(A!E$2:E$200=$J17,ROW($C$2:$C$200)-1,""),COUNTIF($J$3:$J17,$J17))),"")</f>
        <v xml:space="preserve">ALEJANDRO                </v>
      </c>
      <c r="N17" s="2" t="str">
        <f t="array" ref="N17">IFERROR(INDEX(A!$B$2:$B$200,SMALL(IF(A!F$2:F$200=$J17,ROW($C$2:$C$200)-1,""),COUNTIF($J$3:$J17,$J17))),"")</f>
        <v xml:space="preserve">CINTIA                   </v>
      </c>
      <c r="O17" s="2" t="str">
        <f t="array" ref="O17">IFERROR(INDEX(A!$B$2:$B$200,SMALL(IF(A!G$2:G$200=$J17,ROW($C$2:$C$200)-1,""),COUNTIF($J$3:$J17,$J17))),"")</f>
        <v xml:space="preserve">JONATHAN                 </v>
      </c>
      <c r="P17" s="2" t="str">
        <f t="array" ref="P17">IFERROR(INDEX(A!$B$2:$B$200,SMALL(IF(A!H$2:H$200=$J17,ROW($C$2:$C$200)-1,""),COUNTIF($J$3:$J17,$J17))),"")</f>
        <v xml:space="preserve">ALBA                     </v>
      </c>
      <c r="Q17" s="2" t="str">
        <f t="array" ref="Q17">IFERROR(INDEX(A!$B$2:$B$200,SMALL(IF(A!I$2:I$200=$J17,ROW($C$2:$C$200)-1,""),COUNTIF($J$3:$J17,$J17))),"")</f>
        <v xml:space="preserve">CINTIA                   </v>
      </c>
      <c r="R17" s="40"/>
      <c r="T17" t="str">
        <f>A!A17</f>
        <v xml:space="preserve">BENTELE                                 </v>
      </c>
      <c r="U17" t="str">
        <f>A!B17</f>
        <v xml:space="preserve">FLOREANE                 </v>
      </c>
      <c r="V17" t="str">
        <f>A!J17</f>
        <v xml:space="preserve"> 09:00-15:35</v>
      </c>
      <c r="W17" t="str">
        <f>A!K17</f>
        <v xml:space="preserve"> 08:15-13:50</v>
      </c>
      <c r="X17">
        <f>A!L17</f>
        <v>0</v>
      </c>
      <c r="Y17">
        <f>A!M17</f>
        <v>0</v>
      </c>
      <c r="Z17" t="str">
        <f>A!N17</f>
        <v xml:space="preserve"> 09:25-20:00</v>
      </c>
      <c r="AA17">
        <f>A!O17</f>
        <v>0</v>
      </c>
      <c r="AB17">
        <f>A!P17</f>
        <v>0</v>
      </c>
    </row>
    <row r="18" spans="1:28" ht="15" thickBot="1">
      <c r="A18" s="54" t="s">
        <v>0</v>
      </c>
      <c r="B18" s="2" t="str">
        <f t="array" ref="B18">IFERROR(INDEX(A!$B$2:$B$200,SMALL(IF(A!C$2:C$200=$A18,ROW($C$2:$C$200)-1,""),COUNTIF($A$3:$A18,$A18))),"")</f>
        <v/>
      </c>
      <c r="C18" s="2" t="str">
        <f t="array" ref="C18">IFERROR(INDEX(A!$B$2:$B$200,SMALL(IF(A!D$2:D$200=$A18,ROW($C$2:$C$200)-1,""),COUNTIF($A$3:$A18,$A18))),"")</f>
        <v/>
      </c>
      <c r="D18" s="2" t="str">
        <f t="array" ref="D18">IFERROR(INDEX(A!$B$2:$B$200,SMALL(IF(A!E$2:E$200=$A18,ROW($C$2:$C$200)-1,""),COUNTIF($A$3:$A18,$A18))),"")</f>
        <v/>
      </c>
      <c r="E18" s="2" t="str">
        <f t="array" ref="E18">IFERROR(INDEX(A!$B$2:$B$200,SMALL(IF(A!F$2:F$200=$A18,ROW($C$2:$C$200)-1,""),COUNTIF($A$3:$A18,$A18))),"")</f>
        <v/>
      </c>
      <c r="F18" s="2" t="str">
        <f t="array" ref="F18">IFERROR(INDEX(A!$B$2:$B$200,SMALL(IF(A!G$2:G$200=$A18,ROW($C$2:$C$200)-1,""),COUNTIF($A$3:$A18,$A18))),"")</f>
        <v/>
      </c>
      <c r="G18" s="2" t="str">
        <f t="array" ref="G18">IFERROR(INDEX(A!$B$2:$B$200,SMALL(IF(A!H$2:H$200=$A18,ROW($C$2:$C$200)-1,""),COUNTIF($A$3:$A18,$A18))),"")</f>
        <v/>
      </c>
      <c r="H18" s="2" t="str">
        <f t="array" ref="H18">IFERROR(INDEX(A!$B$2:$B$200,SMALL(IF(A!I$2:I$200=$A18,ROW($C$2:$C$200)-1,""),COUNTIF($A$3:$A18,$A18))),"")</f>
        <v/>
      </c>
      <c r="I18" s="20"/>
      <c r="J18" s="46" t="s">
        <v>6</v>
      </c>
      <c r="K18" s="2" t="str">
        <f t="array" ref="K18">IFERROR(INDEX(A!$B$2:$B$200,SMALL(IF(A!C$2:C$200=$J18,ROW($C$2:$C$200)-1,""),COUNTIF($J$3:$J18,$J18))),"")</f>
        <v xml:space="preserve">RUTH                     </v>
      </c>
      <c r="L18" s="2" t="str">
        <f t="array" ref="L18">IFERROR(INDEX(A!$B$2:$B$200,SMALL(IF(A!D$2:D$200=$J18,ROW($C$2:$C$200)-1,""),COUNTIF($J$3:$J18,$J18))),"")</f>
        <v xml:space="preserve">LAURANNE                 </v>
      </c>
      <c r="M18" s="2" t="str">
        <f t="array" ref="M18">IFERROR(INDEX(A!$B$2:$B$200,SMALL(IF(A!E$2:E$200=$J18,ROW($C$2:$C$200)-1,""),COUNTIF($J$3:$J18,$J18))),"")</f>
        <v xml:space="preserve">ALEJANDRO                </v>
      </c>
      <c r="N18" s="2" t="str">
        <f t="array" ref="N18">IFERROR(INDEX(A!$B$2:$B$200,SMALL(IF(A!F$2:F$200=$J18,ROW($C$2:$C$200)-1,""),COUNTIF($J$3:$J18,$J18))),"")</f>
        <v xml:space="preserve">AURELIE                  </v>
      </c>
      <c r="O18" s="2" t="str">
        <f t="array" ref="O18">IFERROR(INDEX(A!$B$2:$B$200,SMALL(IF(A!G$2:G$200=$J18,ROW($C$2:$C$200)-1,""),COUNTIF($J$3:$J18,$J18))),"")</f>
        <v xml:space="preserve">LAURANNE                 </v>
      </c>
      <c r="P18" s="2" t="str">
        <f t="array" ref="P18">IFERROR(INDEX(A!$B$2:$B$200,SMALL(IF(A!H$2:H$200=$J18,ROW($C$2:$C$200)-1,""),COUNTIF($J$3:$J18,$J18))),"")</f>
        <v xml:space="preserve">GANGARAZOU               </v>
      </c>
      <c r="Q18" s="2" t="str">
        <f t="array" ref="Q18">IFERROR(INDEX(A!$B$2:$B$200,SMALL(IF(A!I$2:I$200=$J18,ROW($C$2:$C$200)-1,""),COUNTIF($J$3:$J18,$J18))),"")</f>
        <v xml:space="preserve">TOMMASO                  </v>
      </c>
      <c r="R18" s="41"/>
      <c r="T18" t="str">
        <f>A!A18</f>
        <v xml:space="preserve">BERGER                                  </v>
      </c>
      <c r="U18" t="str">
        <f>A!B18</f>
        <v xml:space="preserve">ALISON                   </v>
      </c>
      <c r="V18" t="str">
        <f>A!J18</f>
        <v xml:space="preserve"> 15:25-21:00</v>
      </c>
      <c r="W18">
        <f>A!K18</f>
        <v>0</v>
      </c>
      <c r="X18">
        <f>A!L18</f>
        <v>0</v>
      </c>
      <c r="Y18" t="str">
        <f>A!M18</f>
        <v xml:space="preserve"> 09:55-20:00</v>
      </c>
      <c r="Z18">
        <f>A!N18</f>
        <v>0</v>
      </c>
      <c r="AA18">
        <f>A!O18</f>
        <v>0</v>
      </c>
      <c r="AB18">
        <f>A!P18</f>
        <v>0</v>
      </c>
    </row>
    <row r="19" spans="1:28" ht="15" thickBot="1">
      <c r="A19" s="54" t="s">
        <v>0</v>
      </c>
      <c r="B19" s="2" t="str">
        <f t="array" ref="B19">IFERROR(INDEX(A!$B$2:$B$200,SMALL(IF(A!C$2:C$200=$A19,ROW($C$2:$C$200)-1,""),COUNTIF($A$3:$A19,$A19))),"")</f>
        <v/>
      </c>
      <c r="C19" s="2" t="str">
        <f t="array" ref="C19">IFERROR(INDEX(A!$B$2:$B$200,SMALL(IF(A!D$2:D$200=$A19,ROW($C$2:$C$200)-1,""),COUNTIF($A$3:$A19,$A19))),"")</f>
        <v/>
      </c>
      <c r="D19" s="2" t="str">
        <f t="array" ref="D19">IFERROR(INDEX(A!$B$2:$B$200,SMALL(IF(A!E$2:E$200=$A19,ROW($C$2:$C$200)-1,""),COUNTIF($A$3:$A19,$A19))),"")</f>
        <v/>
      </c>
      <c r="E19" s="2" t="str">
        <f t="array" ref="E19">IFERROR(INDEX(A!$B$2:$B$200,SMALL(IF(A!F$2:F$200=$A19,ROW($C$2:$C$200)-1,""),COUNTIF($A$3:$A19,$A19))),"")</f>
        <v/>
      </c>
      <c r="F19" s="2" t="str">
        <f t="array" ref="F19">IFERROR(INDEX(A!$B$2:$B$200,SMALL(IF(A!G$2:G$200=$A19,ROW($C$2:$C$200)-1,""),COUNTIF($A$3:$A19,$A19))),"")</f>
        <v/>
      </c>
      <c r="G19" s="2" t="str">
        <f t="array" ref="G19">IFERROR(INDEX(A!$B$2:$B$200,SMALL(IF(A!H$2:H$200=$A19,ROW($C$2:$C$200)-1,""),COUNTIF($A$3:$A19,$A19))),"")</f>
        <v/>
      </c>
      <c r="H19" s="2" t="str">
        <f t="array" ref="H19">IFERROR(INDEX(A!$B$2:$B$200,SMALL(IF(A!I$2:I$200=$A19,ROW($C$2:$C$200)-1,""),COUNTIF($A$3:$A19,$A19))),"")</f>
        <v/>
      </c>
      <c r="I19" s="20"/>
      <c r="J19" s="46" t="s">
        <v>6</v>
      </c>
      <c r="K19" s="2" t="str">
        <f t="array" ref="K19">IFERROR(INDEX(A!$B$2:$B$200,SMALL(IF(A!C$2:C$200=$J19,ROW($C$2:$C$200)-1,""),COUNTIF($J$3:$J19,$J19))),"")</f>
        <v xml:space="preserve">LAURANNE                 </v>
      </c>
      <c r="L19" s="2" t="str">
        <f t="array" ref="L19">IFERROR(INDEX(A!$B$2:$B$200,SMALL(IF(A!D$2:D$200=$J19,ROW($C$2:$C$200)-1,""),COUNTIF($J$3:$J19,$J19))),"")</f>
        <v xml:space="preserve">SYLVAIN                  </v>
      </c>
      <c r="M19" s="2" t="str">
        <f t="array" ref="M19">IFERROR(INDEX(A!$B$2:$B$200,SMALL(IF(A!E$2:E$200=$J19,ROW($C$2:$C$200)-1,""),COUNTIF($J$3:$J19,$J19))),"")</f>
        <v xml:space="preserve">ANA                      </v>
      </c>
      <c r="N19" s="2" t="str">
        <f t="array" ref="N19">IFERROR(INDEX(A!$B$2:$B$200,SMALL(IF(A!F$2:F$200=$J19,ROW($C$2:$C$200)-1,""),COUNTIF($J$3:$J19,$J19))),"")</f>
        <v xml:space="preserve">ALBA                     </v>
      </c>
      <c r="O19" s="2" t="str">
        <f t="array" ref="O19">IFERROR(INDEX(A!$B$2:$B$200,SMALL(IF(A!G$2:G$200=$J19,ROW($C$2:$C$200)-1,""),COUNTIF($J$3:$J19,$J19))),"")</f>
        <v xml:space="preserve">AURELIE                  </v>
      </c>
      <c r="P19" s="2" t="str">
        <f t="array" ref="P19">IFERROR(INDEX(A!$B$2:$B$200,SMALL(IF(A!H$2:H$200=$J19,ROW($C$2:$C$200)-1,""),COUNTIF($J$3:$J19,$J19))),"")</f>
        <v xml:space="preserve">ALEJANDRO                </v>
      </c>
      <c r="Q19" s="2" t="str">
        <f t="array" ref="Q19">IFERROR(INDEX(A!$B$2:$B$200,SMALL(IF(A!I$2:I$200=$J19,ROW($C$2:$C$200)-1,""),COUNTIF($J$3:$J19,$J19))),"")</f>
        <v xml:space="preserve">ALEJANDRO                </v>
      </c>
      <c r="R19" s="38"/>
      <c r="T19" t="str">
        <f>A!A19</f>
        <v xml:space="preserve">BERGER                                  </v>
      </c>
      <c r="U19" t="str">
        <f>A!B19</f>
        <v xml:space="preserve">VINCENT                  </v>
      </c>
      <c r="V19">
        <f>A!J19</f>
        <v>0</v>
      </c>
      <c r="W19">
        <f>A!K19</f>
        <v>0</v>
      </c>
      <c r="X19">
        <f>A!L19</f>
        <v>0</v>
      </c>
      <c r="Y19">
        <f>A!M19</f>
        <v>0</v>
      </c>
      <c r="Z19">
        <f>A!N19</f>
        <v>0</v>
      </c>
      <c r="AA19">
        <f>A!O19</f>
        <v>0</v>
      </c>
      <c r="AB19">
        <f>A!P19</f>
        <v>0</v>
      </c>
    </row>
    <row r="20" spans="1:28" ht="15" thickBot="1">
      <c r="A20" s="54" t="s">
        <v>0</v>
      </c>
      <c r="B20" s="2" t="str">
        <f t="array" ref="B20">IFERROR(INDEX(A!$B$2:$B$200,SMALL(IF(A!C$2:C$200=$A20,ROW($C$2:$C$200)-1,""),COUNTIF($A$3:$A20,$A20))),"")</f>
        <v/>
      </c>
      <c r="C20" s="2" t="str">
        <f t="array" ref="C20">IFERROR(INDEX(A!$B$2:$B$200,SMALL(IF(A!D$2:D$200=$A20,ROW($C$2:$C$200)-1,""),COUNTIF($A$3:$A20,$A20))),"")</f>
        <v/>
      </c>
      <c r="D20" s="2" t="str">
        <f t="array" ref="D20">IFERROR(INDEX(A!$B$2:$B$200,SMALL(IF(A!E$2:E$200=$A20,ROW($C$2:$C$200)-1,""),COUNTIF($A$3:$A20,$A20))),"")</f>
        <v/>
      </c>
      <c r="E20" s="2" t="str">
        <f t="array" ref="E20">IFERROR(INDEX(A!$B$2:$B$200,SMALL(IF(A!F$2:F$200=$A20,ROW($C$2:$C$200)-1,""),COUNTIF($A$3:$A20,$A20))),"")</f>
        <v/>
      </c>
      <c r="F20" s="2" t="str">
        <f t="array" ref="F20">IFERROR(INDEX(A!$B$2:$B$200,SMALL(IF(A!G$2:G$200=$A20,ROW($C$2:$C$200)-1,""),COUNTIF($A$3:$A20,$A20))),"")</f>
        <v/>
      </c>
      <c r="G20" s="2" t="str">
        <f t="array" ref="G20">IFERROR(INDEX(A!$B$2:$B$200,SMALL(IF(A!H$2:H$200=$A20,ROW($C$2:$C$200)-1,""),COUNTIF($A$3:$A20,$A20))),"")</f>
        <v/>
      </c>
      <c r="H20" s="2" t="str">
        <f t="array" ref="H20">IFERROR(INDEX(A!$B$2:$B$200,SMALL(IF(A!I$2:I$200=$A20,ROW($C$2:$C$200)-1,""),COUNTIF($A$3:$A20,$A20))),"")</f>
        <v/>
      </c>
      <c r="I20" s="23"/>
      <c r="J20" s="46" t="s">
        <v>6</v>
      </c>
      <c r="K20" s="2" t="str">
        <f t="array" ref="K20">IFERROR(INDEX(A!$B$2:$B$200,SMALL(IF(A!C$2:C$200=$J20,ROW($C$2:$C$200)-1,""),COUNTIF($J$3:$J20,$J20))),"")</f>
        <v xml:space="preserve">MARIAMA                  </v>
      </c>
      <c r="L20" s="2" t="str">
        <f t="array" ref="L20">IFERROR(INDEX(A!$B$2:$B$200,SMALL(IF(A!D$2:D$200=$J20,ROW($C$2:$C$200)-1,""),COUNTIF($J$3:$J20,$J20))),"")</f>
        <v xml:space="preserve">GANGARAZOU               </v>
      </c>
      <c r="M20" s="2" t="str">
        <f t="array" ref="M20">IFERROR(INDEX(A!$B$2:$B$200,SMALL(IF(A!E$2:E$200=$J20,ROW($C$2:$C$200)-1,""),COUNTIF($J$3:$J20,$J20))),"")</f>
        <v xml:space="preserve">AURELIE                  </v>
      </c>
      <c r="N20" s="2" t="str">
        <f t="array" ref="N20">IFERROR(INDEX(A!$B$2:$B$200,SMALL(IF(A!F$2:F$200=$J20,ROW($C$2:$C$200)-1,""),COUNTIF($J$3:$J20,$J20))),"")</f>
        <v xml:space="preserve">GANGARAZOU               </v>
      </c>
      <c r="O20" s="2" t="str">
        <f t="array" ref="O20">IFERROR(INDEX(A!$B$2:$B$200,SMALL(IF(A!G$2:G$200=$J20,ROW($C$2:$C$200)-1,""),COUNTIF($J$3:$J20,$J20))),"")</f>
        <v xml:space="preserve">TOMMASO                  </v>
      </c>
      <c r="P20" s="2" t="str">
        <f t="array" ref="P20">IFERROR(INDEX(A!$B$2:$B$200,SMALL(IF(A!H$2:H$200=$J20,ROW($C$2:$C$200)-1,""),COUNTIF($J$3:$J20,$J20))),"")</f>
        <v xml:space="preserve">ANA                      </v>
      </c>
      <c r="Q20" s="2" t="str">
        <f t="array" ref="Q20">IFERROR(INDEX(A!$B$2:$B$200,SMALL(IF(A!I$2:I$200=$J20,ROW($C$2:$C$200)-1,""),COUNTIF($J$3:$J20,$J20))),"")</f>
        <v xml:space="preserve">SARAH                    </v>
      </c>
      <c r="R20" s="42"/>
      <c r="T20" t="str">
        <f>A!A20</f>
        <v xml:space="preserve">BOVI                                    </v>
      </c>
      <c r="U20" t="str">
        <f>A!B20</f>
        <v xml:space="preserve">ILARIA                   </v>
      </c>
      <c r="V20" t="str">
        <f>A!J20</f>
        <v xml:space="preserve"> 09:00-15:35</v>
      </c>
      <c r="W20" t="str">
        <f>A!K20</f>
        <v xml:space="preserve"> 08:15-13:50</v>
      </c>
      <c r="X20">
        <f>A!L20</f>
        <v>0</v>
      </c>
      <c r="Y20">
        <f>A!M20</f>
        <v>0</v>
      </c>
      <c r="Z20" t="str">
        <f>A!N20</f>
        <v xml:space="preserve"> 07:00-17:05</v>
      </c>
      <c r="AA20" t="str">
        <f>A!O20</f>
        <v xml:space="preserve"> 08:00-16:50</v>
      </c>
      <c r="AB20" t="str">
        <f>A!P20</f>
        <v xml:space="preserve"> 08:00-15:20</v>
      </c>
    </row>
    <row r="21" spans="1:28" ht="19" thickBot="1">
      <c r="A21" s="69" t="s">
        <v>3</v>
      </c>
      <c r="B21" s="70"/>
      <c r="C21" s="70"/>
      <c r="D21" s="70"/>
      <c r="E21" s="71"/>
      <c r="F21" s="70"/>
      <c r="G21" s="70"/>
      <c r="H21" s="72"/>
      <c r="I21" s="24"/>
      <c r="J21" s="46" t="s">
        <v>6</v>
      </c>
      <c r="K21" s="2" t="str">
        <f t="array" ref="K21">IFERROR(INDEX(A!$B$2:$B$200,SMALL(IF(A!C$2:C$200=$J21,ROW($C$2:$C$200)-1,""),COUNTIF($J$3:$J21,$J21))),"")</f>
        <v xml:space="preserve">ALBA                     </v>
      </c>
      <c r="L21" s="2" t="str">
        <f t="array" ref="L21">IFERROR(INDEX(A!$B$2:$B$200,SMALL(IF(A!D$2:D$200=$J21,ROW($C$2:$C$200)-1,""),COUNTIF($J$3:$J21,$J21))),"")</f>
        <v xml:space="preserve">SHIRLEY                  </v>
      </c>
      <c r="M21" s="2" t="str">
        <f t="array" ref="M21">IFERROR(INDEX(A!$B$2:$B$200,SMALL(IF(A!E$2:E$200=$J21,ROW($C$2:$C$200)-1,""),COUNTIF($J$3:$J21,$J21))),"")</f>
        <v xml:space="preserve">SHIRLEY                  </v>
      </c>
      <c r="N21" s="2" t="str">
        <f t="array" ref="N21">IFERROR(INDEX(A!$B$2:$B$200,SMALL(IF(A!F$2:F$200=$J21,ROW($C$2:$C$200)-1,""),COUNTIF($J$3:$J21,$J21))),"")</f>
        <v xml:space="preserve">ANA                      </v>
      </c>
      <c r="O21" s="2" t="str">
        <f t="array" ref="O21">IFERROR(INDEX(A!$B$2:$B$200,SMALL(IF(A!G$2:G$200=$J21,ROW($C$2:$C$200)-1,""),COUNTIF($J$3:$J21,$J21))),"")</f>
        <v xml:space="preserve">GANGARAZOU               </v>
      </c>
      <c r="P21" s="2" t="str">
        <f t="array" ref="P21">IFERROR(INDEX(A!$B$2:$B$200,SMALL(IF(A!H$2:H$200=$J21,ROW($C$2:$C$200)-1,""),COUNTIF($J$3:$J21,$J21))),"")</f>
        <v xml:space="preserve">OCEANE                   </v>
      </c>
      <c r="Q21" s="2" t="str">
        <f t="array" ref="Q21">IFERROR(INDEX(A!$B$2:$B$200,SMALL(IF(A!I$2:I$200=$J21,ROW($C$2:$C$200)-1,""),COUNTIF($J$3:$J21,$J21))),"")</f>
        <v xml:space="preserve">AURELIE                  </v>
      </c>
      <c r="R21" s="38"/>
      <c r="T21" t="str">
        <f>A!A21</f>
        <v xml:space="preserve">CABRERA MACHUCA                         </v>
      </c>
      <c r="U21" t="str">
        <f>A!B21</f>
        <v xml:space="preserve">EVELYN ADRIANA           </v>
      </c>
      <c r="V21" t="str">
        <f>A!J21</f>
        <v xml:space="preserve"> 09:00-17:50</v>
      </c>
      <c r="W21">
        <f>A!K21</f>
        <v>0</v>
      </c>
      <c r="X21">
        <f>A!L21</f>
        <v>0</v>
      </c>
      <c r="Y21">
        <f>A!M21</f>
        <v>0</v>
      </c>
      <c r="Z21">
        <f>A!N21</f>
        <v>0</v>
      </c>
      <c r="AA21">
        <f>A!O21</f>
        <v>0</v>
      </c>
      <c r="AB21">
        <f>A!P21</f>
        <v>0</v>
      </c>
    </row>
    <row r="22" spans="1:28" ht="15" thickBot="1">
      <c r="A22" s="55" t="s">
        <v>3</v>
      </c>
      <c r="B22" s="2" t="str">
        <f t="array" ref="B22">IFERROR(INDEX(A!$B$2:$B$200,SMALL(IF(A!C$2:C$200=$A22,ROW($C$2:$C$200)-1,""),COUNTIF($A$3:$A22,$A22))),"")</f>
        <v/>
      </c>
      <c r="C22" s="2" t="str">
        <f t="array" ref="C22">IFERROR(INDEX(A!$B$2:$B$200,SMALL(IF(A!D$2:D$200=$A22,ROW($C$2:$C$200)-1,""),COUNTIF($A$3:$A22,$A22))),"")</f>
        <v/>
      </c>
      <c r="D22" s="2" t="str">
        <f t="array" ref="D22">IFERROR(INDEX(A!$B$2:$B$200,SMALL(IF(A!E$2:E$200=$A22,ROW($C$2:$C$200)-1,""),COUNTIF($A$3:$A22,$A22))),"")</f>
        <v/>
      </c>
      <c r="E22" s="2" t="str">
        <f t="array" ref="E22">IFERROR(INDEX(A!$B$2:$B$200,SMALL(IF(A!F$2:F$200=$A22,ROW($C$2:$C$200)-1,""),COUNTIF($A$3:$A22,$A22))),"")</f>
        <v/>
      </c>
      <c r="F22" s="6"/>
      <c r="G22" s="6"/>
      <c r="H22" s="6"/>
      <c r="I22" s="25"/>
      <c r="J22" s="46" t="s">
        <v>6</v>
      </c>
      <c r="K22" s="2" t="str">
        <f t="array" ref="K22">IFERROR(INDEX(A!$B$2:$B$200,SMALL(IF(A!C$2:C$200=$J22,ROW($C$2:$C$200)-1,""),COUNTIF($J$3:$J22,$J22))),"")</f>
        <v xml:space="preserve">LIZY                     </v>
      </c>
      <c r="L22" s="2" t="str">
        <f t="array" ref="L22">IFERROR(INDEX(A!$B$2:$B$200,SMALL(IF(A!D$2:D$200=$J22,ROW($C$2:$C$200)-1,""),COUNTIF($J$3:$J22,$J22))),"")</f>
        <v xml:space="preserve">JORIS                    </v>
      </c>
      <c r="M22" s="2" t="str">
        <f t="array" ref="M22">IFERROR(INDEX(A!$B$2:$B$200,SMALL(IF(A!E$2:E$200=$J22,ROW($C$2:$C$200)-1,""),COUNTIF($J$3:$J22,$J22))),"")</f>
        <v xml:space="preserve">LAURIANNE                </v>
      </c>
      <c r="N22" s="2" t="str">
        <f t="array" ref="N22">IFERROR(INDEX(A!$B$2:$B$200,SMALL(IF(A!F$2:F$200=$J22,ROW($C$2:$C$200)-1,""),COUNTIF($J$3:$J22,$J22))),"")</f>
        <v xml:space="preserve">AURELIE                  </v>
      </c>
      <c r="O22" s="2" t="str">
        <f t="array" ref="O22">IFERROR(INDEX(A!$B$2:$B$200,SMALL(IF(A!G$2:G$200=$J22,ROW($C$2:$C$200)-1,""),COUNTIF($J$3:$J22,$J22))),"")</f>
        <v xml:space="preserve">ANA                      </v>
      </c>
      <c r="P22" s="2" t="str">
        <f t="array" ref="P22">IFERROR(INDEX(A!$B$2:$B$200,SMALL(IF(A!H$2:H$200=$J22,ROW($C$2:$C$200)-1,""),COUNTIF($J$3:$J22,$J22))),"")</f>
        <v xml:space="preserve">IRENE                    </v>
      </c>
      <c r="Q22" s="2" t="str">
        <f t="array" ref="Q22">IFERROR(INDEX(A!$B$2:$B$200,SMALL(IF(A!I$2:I$200=$J22,ROW($C$2:$C$200)-1,""),COUNTIF($J$3:$J22,$J22))),"")</f>
        <v xml:space="preserve">CRISTIANO                </v>
      </c>
      <c r="R22" s="38"/>
      <c r="T22" t="str">
        <f>A!A22</f>
        <v xml:space="preserve">CAPUOZZO                                </v>
      </c>
      <c r="U22" t="str">
        <f>A!B22</f>
        <v xml:space="preserve">CIRO                     </v>
      </c>
      <c r="V22" t="str">
        <f>A!J22</f>
        <v xml:space="preserve"> 08:15-18:05</v>
      </c>
      <c r="W22">
        <f>A!K22</f>
        <v>0</v>
      </c>
      <c r="X22" t="str">
        <f>A!L22</f>
        <v xml:space="preserve"> 09:00-15:50</v>
      </c>
      <c r="Y22" t="str">
        <f>A!M22</f>
        <v xml:space="preserve"> 08:00-13:35</v>
      </c>
      <c r="Z22">
        <f>A!N22</f>
        <v>0</v>
      </c>
      <c r="AA22">
        <f>A!O22</f>
        <v>0</v>
      </c>
      <c r="AB22">
        <f>A!P22</f>
        <v>0</v>
      </c>
    </row>
    <row r="23" spans="1:28" ht="15" thickBot="1">
      <c r="A23" s="55" t="s">
        <v>3</v>
      </c>
      <c r="B23" s="2" t="str">
        <f t="array" ref="B23">IFERROR(INDEX(A!$B$2:$B$200,SMALL(IF(A!C$2:C$200=$A23,ROW($C$2:$C$200)-1,""),COUNTIF($A$3:$A23,$A23))),"")</f>
        <v/>
      </c>
      <c r="C23" s="2" t="str">
        <f t="array" ref="C23">IFERROR(INDEX(A!$B$2:$B$200,SMALL(IF(A!D$2:D$200=$A23,ROW($C$2:$C$200)-1,""),COUNTIF($A$3:$A23,$A23))),"")</f>
        <v/>
      </c>
      <c r="D23" s="2" t="str">
        <f t="array" ref="D23">IFERROR(INDEX(A!$B$2:$B$200,SMALL(IF(A!E$2:E$200=$A23,ROW($C$2:$C$200)-1,""),COUNTIF($A$3:$A23,$A23))),"")</f>
        <v/>
      </c>
      <c r="E23" s="2" t="str">
        <f t="array" ref="E23">IFERROR(INDEX(A!$B$2:$B$200,SMALL(IF(A!F$2:F$200=$A23,ROW($C$2:$C$200)-1,""),COUNTIF($A$3:$A23,$A23))),"")</f>
        <v/>
      </c>
      <c r="F23" s="6"/>
      <c r="G23" s="6"/>
      <c r="H23" s="6"/>
      <c r="I23" s="25"/>
      <c r="J23" s="46" t="s">
        <v>6</v>
      </c>
      <c r="K23" s="2" t="str">
        <f t="array" ref="K23">IFERROR(INDEX(A!$B$2:$B$200,SMALL(IF(A!C$2:C$200=$J23,ROW($C$2:$C$200)-1,""),COUNTIF($J$3:$J23,$J23))),"")</f>
        <v xml:space="preserve">SARAH                    </v>
      </c>
      <c r="L23" s="2" t="str">
        <f t="array" ref="L23">IFERROR(INDEX(A!$B$2:$B$200,SMALL(IF(A!D$2:D$200=$J23,ROW($C$2:$C$200)-1,""),COUNTIF($J$3:$J23,$J23))),"")</f>
        <v xml:space="preserve">IRENE                    </v>
      </c>
      <c r="M23" s="2" t="str">
        <f t="array" ref="M23">IFERROR(INDEX(A!$B$2:$B$200,SMALL(IF(A!E$2:E$200=$J23,ROW($C$2:$C$200)-1,""),COUNTIF($J$3:$J23,$J23))),"")</f>
        <v xml:space="preserve">JORIS                    </v>
      </c>
      <c r="N23" s="2" t="str">
        <f t="array" ref="N23">IFERROR(INDEX(A!$B$2:$B$200,SMALL(IF(A!F$2:F$200=$J23,ROW($C$2:$C$200)-1,""),COUNTIF($J$3:$J23,$J23))),"")</f>
        <v xml:space="preserve">LAURIANNE                </v>
      </c>
      <c r="O23" s="2" t="str">
        <f t="array" ref="O23">IFERROR(INDEX(A!$B$2:$B$200,SMALL(IF(A!G$2:G$200=$J23,ROW($C$2:$C$200)-1,""),COUNTIF($J$3:$J23,$J23))),"")</f>
        <v xml:space="preserve">ANDRE                    </v>
      </c>
      <c r="P23" s="2" t="str">
        <f t="array" ref="P23">IFERROR(INDEX(A!$B$2:$B$200,SMALL(IF(A!H$2:H$200=$J23,ROW($C$2:$C$200)-1,""),COUNTIF($J$3:$J23,$J23))),"")</f>
        <v xml:space="preserve">SARAH                    </v>
      </c>
      <c r="Q23" s="2" t="str">
        <f t="array" ref="Q23">IFERROR(INDEX(A!$B$2:$B$200,SMALL(IF(A!I$2:I$200=$J23,ROW($C$2:$C$200)-1,""),COUNTIF($J$3:$J23,$J23))),"")</f>
        <v xml:space="preserve">JORIS                    </v>
      </c>
      <c r="R23" s="38"/>
      <c r="T23" t="str">
        <f>A!A23</f>
        <v xml:space="preserve">CARBONI                                 </v>
      </c>
      <c r="U23" t="str">
        <f>A!B23</f>
        <v xml:space="preserve">SHARON                   </v>
      </c>
      <c r="V23">
        <f>A!J23</f>
        <v>0</v>
      </c>
      <c r="W23">
        <f>A!K23</f>
        <v>0</v>
      </c>
      <c r="X23">
        <f>A!L23</f>
        <v>0</v>
      </c>
      <c r="Y23">
        <f>A!M23</f>
        <v>0</v>
      </c>
      <c r="Z23">
        <f>A!N23</f>
        <v>0</v>
      </c>
      <c r="AA23">
        <f>A!O23</f>
        <v>0</v>
      </c>
      <c r="AB23" t="str">
        <f>A!P23</f>
        <v xml:space="preserve"> 09:00-16:50</v>
      </c>
    </row>
    <row r="24" spans="1:28" ht="15" thickBot="1">
      <c r="A24" s="55" t="s">
        <v>3</v>
      </c>
      <c r="B24" s="2" t="str">
        <f t="array" ref="B24">IFERROR(INDEX(A!$B$2:$B$200,SMALL(IF(A!C$2:C$200=$A24,ROW($C$2:$C$200)-1,""),COUNTIF($A$3:$A24,$A24))),"")</f>
        <v/>
      </c>
      <c r="C24" s="2" t="str">
        <f t="array" ref="C24">IFERROR(INDEX(A!$B$2:$B$200,SMALL(IF(A!D$2:D$200=$A24,ROW($C$2:$C$200)-1,""),COUNTIF($A$3:$A24,$A24))),"")</f>
        <v/>
      </c>
      <c r="D24" s="2" t="str">
        <f t="array" ref="D24">IFERROR(INDEX(A!$B$2:$B$200,SMALL(IF(A!E$2:E$200=$A24,ROW($C$2:$C$200)-1,""),COUNTIF($A$3:$A24,$A24))),"")</f>
        <v/>
      </c>
      <c r="E24" s="2" t="str">
        <f t="array" ref="E24">IFERROR(INDEX(A!$B$2:$B$200,SMALL(IF(A!F$2:F$200=$A24,ROW($C$2:$C$200)-1,""),COUNTIF($A$3:$A24,$A24))),"")</f>
        <v/>
      </c>
      <c r="F24" s="5"/>
      <c r="G24" s="5"/>
      <c r="H24" s="5"/>
      <c r="I24" s="20"/>
      <c r="J24" s="46" t="s">
        <v>6</v>
      </c>
      <c r="K24" s="2" t="str">
        <f t="array" ref="K24">IFERROR(INDEX(A!$B$2:$B$200,SMALL(IF(A!C$2:C$200=$J24,ROW($C$2:$C$200)-1,""),COUNTIF($J$3:$J24,$J24))),"")</f>
        <v xml:space="preserve">AURELIE                  </v>
      </c>
      <c r="L24" s="2" t="str">
        <f t="array" ref="L24">IFERROR(INDEX(A!$B$2:$B$200,SMALL(IF(A!D$2:D$200=$J24,ROW($C$2:$C$200)-1,""),COUNTIF($J$3:$J24,$J24))),"")</f>
        <v xml:space="preserve">KIMBERLY                 </v>
      </c>
      <c r="M24" s="2" t="str">
        <f t="array" ref="M24">IFERROR(INDEX(A!$B$2:$B$200,SMALL(IF(A!E$2:E$200=$J24,ROW($C$2:$C$200)-1,""),COUNTIF($J$3:$J24,$J24))),"")</f>
        <v xml:space="preserve">MARIA                    </v>
      </c>
      <c r="N24" s="2" t="str">
        <f t="array" ref="N24">IFERROR(INDEX(A!$B$2:$B$200,SMALL(IF(A!F$2:F$200=$J24,ROW($C$2:$C$200)-1,""),COUNTIF($J$3:$J24,$J24))),"")</f>
        <v xml:space="preserve">JORIS                    </v>
      </c>
      <c r="O24" s="2" t="str">
        <f t="array" ref="O24">IFERROR(INDEX(A!$B$2:$B$200,SMALL(IF(A!G$2:G$200=$J24,ROW($C$2:$C$200)-1,""),COUNTIF($J$3:$J24,$J24))),"")</f>
        <v xml:space="preserve">ANDRE                    </v>
      </c>
      <c r="P24" s="2" t="str">
        <f t="array" ref="P24">IFERROR(INDEX(A!$B$2:$B$200,SMALL(IF(A!H$2:H$200=$J24,ROW($C$2:$C$200)-1,""),COUNTIF($J$3:$J24,$J24))),"")</f>
        <v xml:space="preserve">JESSICA                  </v>
      </c>
      <c r="Q24" s="2" t="str">
        <f t="array" ref="Q24">IFERROR(INDEX(A!$B$2:$B$200,SMALL(IF(A!I$2:I$200=$J24,ROW($C$2:$C$200)-1,""),COUNTIF($J$3:$J24,$J24))),"")</f>
        <v xml:space="preserve">LORIANA                  </v>
      </c>
      <c r="R24" s="42"/>
      <c r="T24" t="str">
        <f>A!A24</f>
        <v xml:space="preserve">CARDOSO ANTUNES                         </v>
      </c>
      <c r="U24" t="str">
        <f>A!B24</f>
        <v xml:space="preserve">GUSTAVO                  </v>
      </c>
      <c r="V24" t="str">
        <f>A!J24</f>
        <v xml:space="preserve"> 12:10-21:00</v>
      </c>
      <c r="W24" t="str">
        <f>A!K24</f>
        <v xml:space="preserve"> 12:40-20:00</v>
      </c>
      <c r="X24">
        <f>A!L24</f>
        <v>0</v>
      </c>
      <c r="Y24">
        <f>A!M24</f>
        <v>0</v>
      </c>
      <c r="Z24">
        <f>A!N24</f>
        <v>0</v>
      </c>
      <c r="AA24">
        <f>A!O24</f>
        <v>0</v>
      </c>
      <c r="AB24" t="str">
        <f>A!P24</f>
        <v xml:space="preserve"> 11:10-20:00</v>
      </c>
    </row>
    <row r="25" spans="1:28" ht="15" thickBot="1">
      <c r="A25" s="55" t="s">
        <v>3</v>
      </c>
      <c r="B25" s="2" t="str">
        <f t="array" ref="B25">IFERROR(INDEX(A!$B$2:$B$200,SMALL(IF(A!C$2:C$200=$A25,ROW($C$2:$C$200)-1,""),COUNTIF($A$3:$A25,$A25))),"")</f>
        <v/>
      </c>
      <c r="C25" s="2" t="str">
        <f t="array" ref="C25">IFERROR(INDEX(A!$B$2:$B$200,SMALL(IF(A!D$2:D$200=$A25,ROW($C$2:$C$200)-1,""),COUNTIF($A$3:$A25,$A25))),"")</f>
        <v/>
      </c>
      <c r="D25" s="2" t="str">
        <f t="array" ref="D25">IFERROR(INDEX(A!$B$2:$B$200,SMALL(IF(A!E$2:E$200=$A25,ROW($C$2:$C$200)-1,""),COUNTIF($A$3:$A25,$A25))),"")</f>
        <v/>
      </c>
      <c r="E25" s="2" t="str">
        <f t="array" ref="E25">IFERROR(INDEX(A!$B$2:$B$200,SMALL(IF(A!F$2:F$200=$A25,ROW($C$2:$C$200)-1,""),COUNTIF($A$3:$A25,$A25))),"")</f>
        <v/>
      </c>
      <c r="F25" s="5"/>
      <c r="G25" s="5"/>
      <c r="H25" s="5"/>
      <c r="I25" s="20"/>
      <c r="J25" s="46" t="s">
        <v>6</v>
      </c>
      <c r="K25" s="2" t="str">
        <f t="array" ref="K25">IFERROR(INDEX(A!$B$2:$B$200,SMALL(IF(A!C$2:C$200=$J25,ROW($C$2:$C$200)-1,""),COUNTIF($J$3:$J25,$J25))),"")</f>
        <v xml:space="preserve">LAURIANNE                </v>
      </c>
      <c r="L25" s="2" t="str">
        <f t="array" ref="L25">IFERROR(INDEX(A!$B$2:$B$200,SMALL(IF(A!D$2:D$200=$J25,ROW($C$2:$C$200)-1,""),COUNTIF($J$3:$J25,$J25))),"")</f>
        <v xml:space="preserve">THI ANH                  </v>
      </c>
      <c r="M25" s="2" t="str">
        <f t="array" ref="M25">IFERROR(INDEX(A!$B$2:$B$200,SMALL(IF(A!E$2:E$200=$J25,ROW($C$2:$C$200)-1,""),COUNTIF($J$3:$J25,$J25))),"")</f>
        <v xml:space="preserve">KIMBERLY                 </v>
      </c>
      <c r="N25" s="2" t="str">
        <f t="array" ref="N25">IFERROR(INDEX(A!$B$2:$B$200,SMALL(IF(A!F$2:F$200=$J25,ROW($C$2:$C$200)-1,""),COUNTIF($J$3:$J25,$J25))),"")</f>
        <v xml:space="preserve">EMILY JANE               </v>
      </c>
      <c r="O25" s="2" t="str">
        <f t="array" ref="O25">IFERROR(INDEX(A!$B$2:$B$200,SMALL(IF(A!G$2:G$200=$J25,ROW($C$2:$C$200)-1,""),COUNTIF($J$3:$J25,$J25))),"")</f>
        <v xml:space="preserve">IRENE                    </v>
      </c>
      <c r="P25" s="2" t="str">
        <f t="array" ref="P25">IFERROR(INDEX(A!$B$2:$B$200,SMALL(IF(A!H$2:H$200=$J25,ROW($C$2:$C$200)-1,""),COUNTIF($J$3:$J25,$J25))),"")</f>
        <v xml:space="preserve">JESSICA                  </v>
      </c>
      <c r="Q25" s="2" t="str">
        <f t="array" ref="Q25">IFERROR(INDEX(A!$B$2:$B$200,SMALL(IF(A!I$2:I$200=$J25,ROW($C$2:$C$200)-1,""),COUNTIF($J$3:$J25,$J25))),"")</f>
        <v xml:space="preserve">LUDMILLA                 </v>
      </c>
      <c r="R25" s="40"/>
      <c r="T25" t="str">
        <f>A!A25</f>
        <v xml:space="preserve">CHANCE                                  </v>
      </c>
      <c r="U25" t="str">
        <f>A!B25</f>
        <v xml:space="preserve">BENBELLO                 </v>
      </c>
      <c r="V25">
        <f>A!J25</f>
        <v>0</v>
      </c>
      <c r="W25">
        <f>A!K25</f>
        <v>0</v>
      </c>
      <c r="X25">
        <f>A!L25</f>
        <v>0</v>
      </c>
      <c r="Y25">
        <f>A!M25</f>
        <v>0</v>
      </c>
      <c r="Z25" t="str">
        <f>A!N25</f>
        <v xml:space="preserve"> 08:15-13:35</v>
      </c>
      <c r="AA25">
        <f>A!O25</f>
        <v>0</v>
      </c>
      <c r="AB25">
        <f>A!P25</f>
        <v>0</v>
      </c>
    </row>
    <row r="26" spans="1:28" ht="15" thickBot="1">
      <c r="A26" s="55" t="s">
        <v>3</v>
      </c>
      <c r="B26" s="2" t="str">
        <f t="array" ref="B26">IFERROR(INDEX(A!$B$2:$B$200,SMALL(IF(A!C$2:C$200=$A26,ROW($C$2:$C$200)-1,""),COUNTIF($A$3:$A26,$A26))),"")</f>
        <v/>
      </c>
      <c r="C26" s="2" t="str">
        <f t="array" ref="C26">IFERROR(INDEX(A!$B$2:$B$200,SMALL(IF(A!D$2:D$200=$A26,ROW($C$2:$C$200)-1,""),COUNTIF($A$3:$A26,$A26))),"")</f>
        <v/>
      </c>
      <c r="D26" s="2" t="str">
        <f t="array" ref="D26">IFERROR(INDEX(A!$B$2:$B$200,SMALL(IF(A!E$2:E$200=$A26,ROW($C$2:$C$200)-1,""),COUNTIF($A$3:$A26,$A26))),"")</f>
        <v/>
      </c>
      <c r="E26" s="2" t="str">
        <f t="array" ref="E26">IFERROR(INDEX(A!$B$2:$B$200,SMALL(IF(A!F$2:F$200=$A26,ROW($C$2:$C$200)-1,""),COUNTIF($A$3:$A26,$A26))),"")</f>
        <v/>
      </c>
      <c r="F26" s="7"/>
      <c r="G26" s="7"/>
      <c r="H26" s="7"/>
      <c r="I26" s="26"/>
      <c r="J26" s="46" t="s">
        <v>6</v>
      </c>
      <c r="K26" s="2" t="str">
        <f t="array" ref="K26">IFERROR(INDEX(A!$B$2:$B$200,SMALL(IF(A!C$2:C$200=$J26,ROW($C$2:$C$200)-1,""),COUNTIF($J$3:$J26,$J26))),"")</f>
        <v xml:space="preserve">JORIS                    </v>
      </c>
      <c r="L26" s="2" t="str">
        <f t="array" ref="L26">IFERROR(INDEX(A!$B$2:$B$200,SMALL(IF(A!D$2:D$200=$J26,ROW($C$2:$C$200)-1,""),COUNTIF($J$3:$J26,$J26))),"")</f>
        <v/>
      </c>
      <c r="M26" s="2" t="str">
        <f t="array" ref="M26">IFERROR(INDEX(A!$B$2:$B$200,SMALL(IF(A!E$2:E$200=$J26,ROW($C$2:$C$200)-1,""),COUNTIF($J$3:$J26,$J26))),"")</f>
        <v xml:space="preserve">JESSICA                  </v>
      </c>
      <c r="N26" s="2" t="str">
        <f t="array" ref="N26">IFERROR(INDEX(A!$B$2:$B$200,SMALL(IF(A!F$2:F$200=$J26,ROW($C$2:$C$200)-1,""),COUNTIF($J$3:$J26,$J26))),"")</f>
        <v xml:space="preserve">JESSICA                  </v>
      </c>
      <c r="O26" s="2" t="str">
        <f t="array" ref="O26">IFERROR(INDEX(A!$B$2:$B$200,SMALL(IF(A!G$2:G$200=$J26,ROW($C$2:$C$200)-1,""),COUNTIF($J$3:$J26,$J26))),"")</f>
        <v xml:space="preserve">JESSICA                  </v>
      </c>
      <c r="P26" s="2" t="str">
        <f t="array" ref="P26">IFERROR(INDEX(A!$B$2:$B$200,SMALL(IF(A!H$2:H$200=$J26,ROW($C$2:$C$200)-1,""),COUNTIF($J$3:$J26,$J26))),"")</f>
        <v xml:space="preserve">NATHALIE                 </v>
      </c>
      <c r="Q26" s="2" t="str">
        <f t="array" ref="Q26">IFERROR(INDEX(A!$B$2:$B$200,SMALL(IF(A!I$2:I$200=$J26,ROW($C$2:$C$200)-1,""),COUNTIF($J$3:$J26,$J26))),"")</f>
        <v xml:space="preserve">SARAH                    </v>
      </c>
      <c r="R26" s="39"/>
      <c r="T26" t="str">
        <f>A!A26</f>
        <v xml:space="preserve">CHOW YING                               </v>
      </c>
      <c r="U26" t="str">
        <f>A!B26</f>
        <v xml:space="preserve">SHANNON                  </v>
      </c>
      <c r="V26" t="str">
        <f>A!J26</f>
        <v xml:space="preserve"> 09:00-16:20</v>
      </c>
      <c r="W26" t="str">
        <f>A!K26</f>
        <v xml:space="preserve"> 08:15-13:50</v>
      </c>
      <c r="X26">
        <f>A!L26</f>
        <v>0</v>
      </c>
      <c r="Y26">
        <f>A!M26</f>
        <v>0</v>
      </c>
      <c r="Z26" t="str">
        <f>A!N26</f>
        <v xml:space="preserve"> 09:00-19:05</v>
      </c>
      <c r="AA26">
        <f>A!O26</f>
        <v>0</v>
      </c>
      <c r="AB26">
        <f>A!P26</f>
        <v>0</v>
      </c>
    </row>
    <row r="27" spans="1:28" ht="21.5" thickBot="1">
      <c r="A27" s="66" t="s">
        <v>269</v>
      </c>
      <c r="B27" s="67"/>
      <c r="C27" s="67"/>
      <c r="D27" s="67"/>
      <c r="E27" s="67"/>
      <c r="F27" s="67"/>
      <c r="G27" s="67"/>
      <c r="H27" s="68"/>
      <c r="I27" s="27"/>
      <c r="J27" s="46" t="s">
        <v>6</v>
      </c>
      <c r="K27" s="2" t="str">
        <f t="array" ref="K27">IFERROR(INDEX(A!$B$2:$B$200,SMALL(IF(A!C$2:C$200=$J27,ROW($C$2:$C$200)-1,""),COUNTIF($J$3:$J27,$J27))),"")</f>
        <v xml:space="preserve">MARIA                    </v>
      </c>
      <c r="L27" s="2" t="str">
        <f t="array" ref="L27">IFERROR(INDEX(A!$B$2:$B$200,SMALL(IF(A!D$2:D$200=$J27,ROW($C$2:$C$200)-1,""),COUNTIF($J$3:$J27,$J27))),"")</f>
        <v/>
      </c>
      <c r="M27" s="2" t="str">
        <f t="array" ref="M27">IFERROR(INDEX(A!$B$2:$B$200,SMALL(IF(A!E$2:E$200=$J27,ROW($C$2:$C$200)-1,""),COUNTIF($J$3:$J27,$J27))),"")</f>
        <v/>
      </c>
      <c r="N27" s="2" t="str">
        <f t="array" ref="N27">IFERROR(INDEX(A!$B$2:$B$200,SMALL(IF(A!F$2:F$200=$J27,ROW($C$2:$C$200)-1,""),COUNTIF($J$3:$J27,$J27))),"")</f>
        <v xml:space="preserve">JESSICA                  </v>
      </c>
      <c r="O27" s="2" t="str">
        <f t="array" ref="O27">IFERROR(INDEX(A!$B$2:$B$200,SMALL(IF(A!G$2:G$200=$J27,ROW($C$2:$C$200)-1,""),COUNTIF($J$3:$J27,$J27))),"")</f>
        <v xml:space="preserve">JESSICA                  </v>
      </c>
      <c r="P27" s="2" t="str">
        <f t="array" ref="P27">IFERROR(INDEX(A!$B$2:$B$200,SMALL(IF(A!H$2:H$200=$J27,ROW($C$2:$C$200)-1,""),COUNTIF($J$3:$J27,$J27))),"")</f>
        <v xml:space="preserve">THI ANH                  </v>
      </c>
      <c r="Q27" s="2" t="str">
        <f t="array" ref="Q27">IFERROR(INDEX(A!$B$2:$B$200,SMALL(IF(A!I$2:I$200=$J27,ROW($C$2:$C$200)-1,""),COUNTIF($J$3:$J27,$J27))),"")</f>
        <v xml:space="preserve">LISA                     </v>
      </c>
      <c r="R27" s="38"/>
      <c r="T27" t="str">
        <f>A!A27</f>
        <v xml:space="preserve">COELLO REYES                            </v>
      </c>
      <c r="U27" t="str">
        <f>A!B27</f>
        <v xml:space="preserve">RUTH                     </v>
      </c>
      <c r="V27" t="str">
        <f>A!J27</f>
        <v xml:space="preserve"> 12:10-21:00</v>
      </c>
      <c r="W27" t="str">
        <f>A!K27</f>
        <v xml:space="preserve"> 12:40-20:00</v>
      </c>
      <c r="X27" t="str">
        <f>A!L27</f>
        <v xml:space="preserve"> 13:25-20:00</v>
      </c>
      <c r="Y27" t="str">
        <f>A!M27</f>
        <v xml:space="preserve"> 11:40-20:00</v>
      </c>
      <c r="Z27">
        <f>A!N27</f>
        <v>0</v>
      </c>
      <c r="AA27">
        <f>A!O27</f>
        <v>0</v>
      </c>
      <c r="AB27">
        <f>A!P27</f>
        <v>0</v>
      </c>
    </row>
    <row r="28" spans="1:28" ht="15" thickBot="1">
      <c r="A28" s="56" t="s">
        <v>216</v>
      </c>
      <c r="B28" s="81" t="str">
        <f t="array" ref="B28">IFERROR(INDEX(A!$B$2:$B$200,SMALL(IF(A!C$2:C$200=$A28,ROW($C$2:$C$200)-1,""),COUNTIF($A$3:$A28,$A28))),"")</f>
        <v xml:space="preserve">JOSE ALEJANDRO           </v>
      </c>
      <c r="C28" s="81" t="str">
        <f t="array" ref="C28">IFERROR(INDEX(A!$B$2:$B$200,SMALL(IF(A!D$2:D$200=$A28,ROW($C$2:$C$200)-1,""),COUNTIF($A$3:$A28,$A28))),"")</f>
        <v/>
      </c>
      <c r="D28" s="81" t="str">
        <f t="array" ref="D28">IFERROR(INDEX(A!$B$2:$B$200,SMALL(IF(A!E$2:E$200=$A28,ROW($C$2:$C$200)-1,""),COUNTIF($A$3:$A28,$A28))),"")</f>
        <v/>
      </c>
      <c r="E28" s="81" t="str">
        <f t="array" ref="E28">IFERROR(INDEX(A!$B$2:$B$200,SMALL(IF(A!F$2:F$200=$A28,ROW($C$2:$C$200)-1,""),COUNTIF($A$3:$A28,$A28))),"")</f>
        <v/>
      </c>
      <c r="F28" s="6"/>
      <c r="G28" s="6"/>
      <c r="H28" s="6"/>
      <c r="I28" s="25"/>
      <c r="J28" s="46" t="s">
        <v>6</v>
      </c>
      <c r="K28" s="2" t="str">
        <f t="array" ref="K28">IFERROR(INDEX(A!$B$2:$B$200,SMALL(IF(A!C$2:C$200=$J28,ROW($C$2:$C$200)-1,""),COUNTIF($J$3:$J28,$J28))),"")</f>
        <v xml:space="preserve">IRENE                    </v>
      </c>
      <c r="L28" s="2" t="str">
        <f t="array" ref="L28">IFERROR(INDEX(A!$B$2:$B$200,SMALL(IF(A!D$2:D$200=$J28,ROW($C$2:$C$200)-1,""),COUNTIF($J$3:$J28,$J28))),"")</f>
        <v/>
      </c>
      <c r="M28" s="2" t="str">
        <f t="array" ref="M28">IFERROR(INDEX(A!$B$2:$B$200,SMALL(IF(A!E$2:E$200=$J28,ROW($C$2:$C$200)-1,""),COUNTIF($J$3:$J28,$J28))),"")</f>
        <v/>
      </c>
      <c r="N28" s="2" t="str">
        <f t="array" ref="N28">IFERROR(INDEX(A!$B$2:$B$200,SMALL(IF(A!F$2:F$200=$J28,ROW($C$2:$C$200)-1,""),COUNTIF($J$3:$J28,$J28))),"")</f>
        <v/>
      </c>
      <c r="O28" s="2" t="str">
        <f t="array" ref="O28">IFERROR(INDEX(A!$B$2:$B$200,SMALL(IF(A!G$2:G$200=$J28,ROW($C$2:$C$200)-1,""),COUNTIF($J$3:$J28,$J28))),"")</f>
        <v xml:space="preserve">THI ANH                  </v>
      </c>
      <c r="P28" s="2" t="str">
        <f t="array" ref="P28">IFERROR(INDEX(A!$B$2:$B$200,SMALL(IF(A!H$2:H$200=$J28,ROW($C$2:$C$200)-1,""),COUNTIF($J$3:$J28,$J28))),"")</f>
        <v/>
      </c>
      <c r="Q28" s="2" t="str">
        <f t="array" ref="Q28">IFERROR(INDEX(A!$B$2:$B$200,SMALL(IF(A!I$2:I$200=$J28,ROW($C$2:$C$200)-1,""),COUNTIF($J$3:$J28,$J28))),"")</f>
        <v xml:space="preserve">NATHALIE                 </v>
      </c>
      <c r="R28" s="38"/>
      <c r="T28" t="str">
        <f>A!A28</f>
        <v xml:space="preserve">DE ALMEIDA                              </v>
      </c>
      <c r="U28" t="str">
        <f>A!B28</f>
        <v xml:space="preserve">JEREMY                   </v>
      </c>
      <c r="V28">
        <f>A!J28</f>
        <v>0</v>
      </c>
      <c r="W28">
        <f>A!K28</f>
        <v>0</v>
      </c>
      <c r="X28">
        <f>A!L28</f>
        <v>0</v>
      </c>
      <c r="Y28" t="str">
        <f>A!M28</f>
        <v xml:space="preserve"> 16:55-19:05</v>
      </c>
      <c r="Z28">
        <f>A!N28</f>
        <v>0</v>
      </c>
      <c r="AA28">
        <f>A!O28</f>
        <v>0</v>
      </c>
      <c r="AB28">
        <f>A!P28</f>
        <v>0</v>
      </c>
    </row>
    <row r="29" spans="1:28" ht="15" thickBot="1">
      <c r="A29" s="56" t="s">
        <v>216</v>
      </c>
      <c r="B29" s="81" t="str">
        <f t="array" ref="B29">IFERROR(INDEX(A!$B$2:$B$200,SMALL(IF(A!C$2:C$200=$A29,ROW($C$2:$C$200)-1,""),COUNTIF($A$3:$A29,$A29))),"")</f>
        <v xml:space="preserve">ANDRE                    </v>
      </c>
      <c r="C29" s="81" t="str">
        <f t="array" ref="C29">IFERROR(INDEX(A!$B$2:$B$200,SMALL(IF(A!D$2:D$200=$A29,ROW($C$2:$C$200)-1,""),COUNTIF($A$3:$A29,$A29))),"")</f>
        <v/>
      </c>
      <c r="D29" s="81" t="str">
        <f t="array" ref="D29">IFERROR(INDEX(A!$B$2:$B$200,SMALL(IF(A!E$2:E$200=$A29,ROW($C$2:$C$200)-1,""),COUNTIF($A$3:$A29,$A29))),"")</f>
        <v/>
      </c>
      <c r="E29" s="81" t="str">
        <f t="array" ref="E29">IFERROR(INDEX(A!$B$2:$B$200,SMALL(IF(A!F$2:F$200=$A29,ROW($C$2:$C$200)-1,""),COUNTIF($A$3:$A29,$A29))),"")</f>
        <v/>
      </c>
      <c r="F29" s="8"/>
      <c r="G29" s="8"/>
      <c r="H29" s="8"/>
      <c r="I29" s="28"/>
      <c r="J29" s="46" t="s">
        <v>6</v>
      </c>
      <c r="K29" s="2" t="str">
        <f t="array" ref="K29">IFERROR(INDEX(A!$B$2:$B$200,SMALL(IF(A!C$2:C$200=$J29,ROW($C$2:$C$200)-1,""),COUNTIF($J$3:$J29,$J29))),"")</f>
        <v xml:space="preserve">KIMBERLY                 </v>
      </c>
      <c r="L29" s="2" t="str">
        <f t="array" ref="L29">IFERROR(INDEX(A!$B$2:$B$200,SMALL(IF(A!D$2:D$200=$J29,ROW($C$2:$C$200)-1,""),COUNTIF($J$3:$J29,$J29))),"")</f>
        <v/>
      </c>
      <c r="M29" s="2" t="str">
        <f t="array" ref="M29">IFERROR(INDEX(A!$B$2:$B$200,SMALL(IF(A!E$2:E$200=$J29,ROW($C$2:$C$200)-1,""),COUNTIF($J$3:$J29,$J29))),"")</f>
        <v/>
      </c>
      <c r="N29" s="2" t="str">
        <f t="array" ref="N29">IFERROR(INDEX(A!$B$2:$B$200,SMALL(IF(A!F$2:F$200=$J29,ROW($C$2:$C$200)-1,""),COUNTIF($J$3:$J29,$J29))),"")</f>
        <v/>
      </c>
      <c r="O29" s="2" t="str">
        <f t="array" ref="O29">IFERROR(INDEX(A!$B$2:$B$200,SMALL(IF(A!G$2:G$200=$J29,ROW($C$2:$C$200)-1,""),COUNTIF($J$3:$J29,$J29))),"")</f>
        <v/>
      </c>
      <c r="P29" s="2" t="str">
        <f t="array" ref="P29">IFERROR(INDEX(A!$B$2:$B$200,SMALL(IF(A!H$2:H$200=$J29,ROW($C$2:$C$200)-1,""),COUNTIF($J$3:$J29,$J29))),"")</f>
        <v/>
      </c>
      <c r="Q29" s="2" t="str">
        <f t="array" ref="Q29">IFERROR(INDEX(A!$B$2:$B$200,SMALL(IF(A!I$2:I$200=$J29,ROW($C$2:$C$200)-1,""),COUNTIF($J$3:$J29,$J29))),"")</f>
        <v xml:space="preserve">THI ANH                  </v>
      </c>
      <c r="R29" s="43"/>
      <c r="T29" t="str">
        <f>A!A29</f>
        <v xml:space="preserve">DE LA RIVA CANEDO                       </v>
      </c>
      <c r="U29" t="str">
        <f>A!B29</f>
        <v xml:space="preserve">CARLA MARIA              </v>
      </c>
      <c r="V29">
        <f>A!J29</f>
        <v>0</v>
      </c>
      <c r="W29" t="str">
        <f>A!K29</f>
        <v xml:space="preserve"> 08:00-15:50</v>
      </c>
      <c r="X29">
        <f>A!L29</f>
        <v>0</v>
      </c>
      <c r="Y29">
        <f>A!M29</f>
        <v>0</v>
      </c>
      <c r="Z29" t="str">
        <f>A!N29</f>
        <v xml:space="preserve"> 08:00-15:50</v>
      </c>
      <c r="AA29">
        <f>A!O29</f>
        <v>0</v>
      </c>
      <c r="AB29" t="str">
        <f>A!P29</f>
        <v xml:space="preserve"> 08:15-16:05</v>
      </c>
    </row>
    <row r="30" spans="1:28" ht="15" thickBot="1">
      <c r="A30" s="56" t="s">
        <v>216</v>
      </c>
      <c r="B30" s="81" t="str">
        <f t="array" ref="B30">IFERROR(INDEX(A!$B$2:$B$200,SMALL(IF(A!C$2:C$200=$A30,ROW($C$2:$C$200)-1,""),COUNTIF($A$3:$A30,$A30))),"")</f>
        <v/>
      </c>
      <c r="C30" s="81" t="str">
        <f t="array" ref="C30">IFERROR(INDEX(A!$B$2:$B$200,SMALL(IF(A!D$2:D$200=$A30,ROW($C$2:$C$200)-1,""),COUNTIF($A$3:$A30,$A30))),"")</f>
        <v/>
      </c>
      <c r="D30" s="81" t="str">
        <f t="array" ref="D30">IFERROR(INDEX(A!$B$2:$B$200,SMALL(IF(A!E$2:E$200=$A30,ROW($C$2:$C$200)-1,""),COUNTIF($A$3:$A30,$A30))),"")</f>
        <v/>
      </c>
      <c r="E30" s="81" t="str">
        <f t="array" ref="E30">IFERROR(INDEX(A!$B$2:$B$200,SMALL(IF(A!F$2:F$200=$A30,ROW($C$2:$C$200)-1,""),COUNTIF($A$3:$A30,$A30))),"")</f>
        <v/>
      </c>
      <c r="F30" s="9"/>
      <c r="G30" s="9"/>
      <c r="H30" s="9"/>
      <c r="I30" s="29"/>
      <c r="J30" s="46" t="s">
        <v>6</v>
      </c>
      <c r="K30" s="2" t="str">
        <f t="array" ref="K30">IFERROR(INDEX(A!$B$2:$B$200,SMALL(IF(A!C$2:C$200=$J30,ROW($C$2:$C$200)-1,""),COUNTIF($J$3:$J30,$J30))),"")</f>
        <v xml:space="preserve">EMILY JANE               </v>
      </c>
      <c r="L30" s="2" t="str">
        <f t="array" ref="L30">IFERROR(INDEX(A!$B$2:$B$200,SMALL(IF(A!D$2:D$200=$J30,ROW($C$2:$C$200)-1,""),COUNTIF($J$3:$J30,$J30))),"")</f>
        <v/>
      </c>
      <c r="M30" s="2" t="str">
        <f t="array" ref="M30">IFERROR(INDEX(A!$B$2:$B$200,SMALL(IF(A!E$2:E$200=$J30,ROW($C$2:$C$200)-1,""),COUNTIF($J$3:$J30,$J30))),"")</f>
        <v/>
      </c>
      <c r="N30" s="2" t="str">
        <f t="array" ref="N30">IFERROR(INDEX(A!$B$2:$B$200,SMALL(IF(A!F$2:F$200=$J30,ROW($C$2:$C$200)-1,""),COUNTIF($J$3:$J30,$J30))),"")</f>
        <v/>
      </c>
      <c r="O30" s="2" t="str">
        <f t="array" ref="O30">IFERROR(INDEX(A!$B$2:$B$200,SMALL(IF(A!G$2:G$200=$J30,ROW($C$2:$C$200)-1,""),COUNTIF($J$3:$J30,$J30))),"")</f>
        <v/>
      </c>
      <c r="P30" s="2" t="str">
        <f t="array" ref="P30">IFERROR(INDEX(A!$B$2:$B$200,SMALL(IF(A!H$2:H$200=$J30,ROW($C$2:$C$200)-1,""),COUNTIF($J$3:$J30,$J30))),"")</f>
        <v/>
      </c>
      <c r="Q30" s="2" t="str">
        <f t="array" ref="Q30">IFERROR(INDEX(A!$B$2:$B$200,SMALL(IF(A!I$2:I$200=$J30,ROW($C$2:$C$200)-1,""),COUNTIF($J$3:$J30,$J30))),"")</f>
        <v/>
      </c>
      <c r="R30" s="44"/>
      <c r="T30" t="str">
        <f>A!A30</f>
        <v xml:space="preserve">DE MIRANDA PEREIRA                      </v>
      </c>
      <c r="U30" t="str">
        <f>A!B30</f>
        <v xml:space="preserve">BRENDA                   </v>
      </c>
      <c r="V30">
        <f>A!J30</f>
        <v>0</v>
      </c>
      <c r="W30" t="str">
        <f>A!K30</f>
        <v xml:space="preserve"> 09:10-13:25</v>
      </c>
      <c r="X30" t="str">
        <f>A!L30</f>
        <v xml:space="preserve"> 09:10-13:30</v>
      </c>
      <c r="Y30">
        <f>A!M30</f>
        <v>0</v>
      </c>
      <c r="Z30">
        <f>A!N30</f>
        <v>0</v>
      </c>
      <c r="AA30" t="str">
        <f>A!O30</f>
        <v xml:space="preserve"> 08:15-16:05</v>
      </c>
      <c r="AB30" t="str">
        <f>A!P30</f>
        <v xml:space="preserve"> 12:10-20:00</v>
      </c>
    </row>
    <row r="31" spans="1:28" ht="15" thickBot="1">
      <c r="A31" s="56" t="s">
        <v>216</v>
      </c>
      <c r="B31" s="81" t="str">
        <f t="array" ref="B31">IFERROR(INDEX(A!$B$2:$B$200,SMALL(IF(A!C$2:C$200=$A31,ROW($C$2:$C$200)-1,""),COUNTIF($A$3:$A31,$A31))),"")</f>
        <v/>
      </c>
      <c r="C31" s="81" t="str">
        <f t="array" ref="C31">IFERROR(INDEX(A!$B$2:$B$200,SMALL(IF(A!D$2:D$200=$A31,ROW($C$2:$C$200)-1,""),COUNTIF($A$3:$A31,$A31))),"")</f>
        <v/>
      </c>
      <c r="D31" s="81" t="str">
        <f t="array" ref="D31">IFERROR(INDEX(A!$B$2:$B$200,SMALL(IF(A!E$2:E$200=$A31,ROW($C$2:$C$200)-1,""),COUNTIF($A$3:$A31,$A31))),"")</f>
        <v/>
      </c>
      <c r="E31" s="81" t="str">
        <f t="array" ref="E31">IFERROR(INDEX(A!$B$2:$B$200,SMALL(IF(A!F$2:F$200=$A31,ROW($C$2:$C$200)-1,""),COUNTIF($A$3:$A31,$A31))),"")</f>
        <v/>
      </c>
      <c r="F31" s="8"/>
      <c r="G31" s="8"/>
      <c r="H31" s="8"/>
      <c r="I31" s="28"/>
      <c r="J31" s="46" t="s">
        <v>6</v>
      </c>
      <c r="K31" s="2" t="str">
        <f t="array" ref="K31">IFERROR(INDEX(A!$B$2:$B$200,SMALL(IF(A!C$2:C$200=$J31,ROW($C$2:$C$200)-1,""),COUNTIF($J$3:$J31,$J31))),"")</f>
        <v xml:space="preserve">LISA                     </v>
      </c>
      <c r="L31" s="2" t="str">
        <f t="array" ref="L31">IFERROR(INDEX(A!$B$2:$B$200,SMALL(IF(A!D$2:D$200=$J31,ROW($C$2:$C$200)-1,""),COUNTIF($J$3:$J31,$J31))),"")</f>
        <v/>
      </c>
      <c r="M31" s="2" t="str">
        <f t="array" ref="M31">IFERROR(INDEX(A!$B$2:$B$200,SMALL(IF(A!E$2:E$200=$J31,ROW($C$2:$C$200)-1,""),COUNTIF($J$3:$J31,$J31))),"")</f>
        <v/>
      </c>
      <c r="N31" s="2" t="str">
        <f t="array" ref="N31">IFERROR(INDEX(A!$B$2:$B$200,SMALL(IF(A!F$2:F$200=$J31,ROW($C$2:$C$200)-1,""),COUNTIF($J$3:$J31,$J31))),"")</f>
        <v/>
      </c>
      <c r="O31" s="2" t="str">
        <f t="array" ref="O31">IFERROR(INDEX(A!$B$2:$B$200,SMALL(IF(A!G$2:G$200=$J31,ROW($C$2:$C$200)-1,""),COUNTIF($J$3:$J31,$J31))),"")</f>
        <v/>
      </c>
      <c r="P31" s="2" t="str">
        <f t="array" ref="P31">IFERROR(INDEX(A!$B$2:$B$200,SMALL(IF(A!H$2:H$200=$J31,ROW($C$2:$C$200)-1,""),COUNTIF($J$3:$J31,$J31))),"")</f>
        <v/>
      </c>
      <c r="Q31" s="2" t="str">
        <f t="array" ref="Q31">IFERROR(INDEX(A!$B$2:$B$200,SMALL(IF(A!I$2:I$200=$J31,ROW($C$2:$C$200)-1,""),COUNTIF($J$3:$J31,$J31))),"")</f>
        <v/>
      </c>
      <c r="R31" s="44"/>
      <c r="T31" t="str">
        <f>A!A31</f>
        <v xml:space="preserve">DE MIRANDA PEREIRA                      </v>
      </c>
      <c r="U31" t="str">
        <f>A!B31</f>
        <v xml:space="preserve">BRENDA                   </v>
      </c>
      <c r="V31">
        <f>A!J31</f>
        <v>0</v>
      </c>
      <c r="W31" t="str">
        <f>A!K31</f>
        <v xml:space="preserve"> 09:10-17:00</v>
      </c>
      <c r="X31" t="str">
        <f>A!L31</f>
        <v xml:space="preserve"> 09:10-17:05</v>
      </c>
      <c r="Y31">
        <f>A!M31</f>
        <v>0</v>
      </c>
      <c r="Z31">
        <f>A!N31</f>
        <v>0</v>
      </c>
      <c r="AA31" t="str">
        <f>A!O31</f>
        <v xml:space="preserve"> 08:15-16:05</v>
      </c>
      <c r="AB31" t="str">
        <f>A!P31</f>
        <v xml:space="preserve"> 12:10-20:00</v>
      </c>
    </row>
    <row r="32" spans="1:28" ht="15" thickBot="1">
      <c r="A32" s="56" t="s">
        <v>216</v>
      </c>
      <c r="B32" s="81" t="str">
        <f t="array" ref="B32">IFERROR(INDEX(A!$B$2:$B$200,SMALL(IF(A!C$2:C$200=$A32,ROW($C$2:$C$200)-1,""),COUNTIF($A$3:$A32,$A32))),"")</f>
        <v/>
      </c>
      <c r="C32" s="81" t="str">
        <f t="array" ref="C32">IFERROR(INDEX(A!$B$2:$B$200,SMALL(IF(A!D$2:D$200=$A32,ROW($C$2:$C$200)-1,""),COUNTIF($A$3:$A32,$A32))),"")</f>
        <v/>
      </c>
      <c r="D32" s="81" t="str">
        <f t="array" ref="D32">IFERROR(INDEX(A!$B$2:$B$200,SMALL(IF(A!E$2:E$200=$A32,ROW($C$2:$C$200)-1,""),COUNTIF($A$3:$A32,$A32))),"")</f>
        <v/>
      </c>
      <c r="E32" s="81" t="str">
        <f t="array" ref="E32">IFERROR(INDEX(A!$B$2:$B$200,SMALL(IF(A!F$2:F$200=$A32,ROW($C$2:$C$200)-1,""),COUNTIF($A$3:$A32,$A32))),"")</f>
        <v/>
      </c>
      <c r="F32" s="8"/>
      <c r="G32" s="8"/>
      <c r="H32" s="8"/>
      <c r="I32" s="28"/>
      <c r="J32" s="46" t="s">
        <v>6</v>
      </c>
      <c r="K32" s="2" t="str">
        <f t="array" ref="K32">IFERROR(INDEX(A!$B$2:$B$200,SMALL(IF(A!C$2:C$200=$J32,ROW($C$2:$C$200)-1,""),COUNTIF($J$3:$J32,$J32))),"")</f>
        <v xml:space="preserve">THI ANH                  </v>
      </c>
      <c r="L32" s="2" t="str">
        <f t="array" ref="L32">IFERROR(INDEX(A!$B$2:$B$200,SMALL(IF(A!D$2:D$200=$J32,ROW($C$2:$C$200)-1,""),COUNTIF($J$3:$J32,$J32))),"")</f>
        <v/>
      </c>
      <c r="M32" s="2" t="str">
        <f t="array" ref="M32">IFERROR(INDEX(A!$B$2:$B$200,SMALL(IF(A!E$2:E$200=$J32,ROW($C$2:$C$200)-1,""),COUNTIF($J$3:$J32,$J32))),"")</f>
        <v/>
      </c>
      <c r="N32" s="2" t="str">
        <f t="array" ref="N32">IFERROR(INDEX(A!$B$2:$B$200,SMALL(IF(A!F$2:F$200=$J32,ROW($C$2:$C$200)-1,""),COUNTIF($J$3:$J32,$J32))),"")</f>
        <v/>
      </c>
      <c r="O32" s="2" t="str">
        <f t="array" ref="O32">IFERROR(INDEX(A!$B$2:$B$200,SMALL(IF(A!G$2:G$200=$J32,ROW($C$2:$C$200)-1,""),COUNTIF($J$3:$J32,$J32))),"")</f>
        <v/>
      </c>
      <c r="P32" s="2" t="str">
        <f t="array" ref="P32">IFERROR(INDEX(A!$B$2:$B$200,SMALL(IF(A!H$2:H$200=$J32,ROW($C$2:$C$200)-1,""),COUNTIF($J$3:$J32,$J32))),"")</f>
        <v/>
      </c>
      <c r="Q32" s="2" t="str">
        <f t="array" ref="Q32">IFERROR(INDEX(A!$B$2:$B$200,SMALL(IF(A!I$2:I$200=$J32,ROW($C$2:$C$200)-1,""),COUNTIF($J$3:$J32,$J32))),"")</f>
        <v/>
      </c>
      <c r="R32" s="44"/>
      <c r="T32" t="str">
        <f>A!A32</f>
        <v xml:space="preserve">DEAN                                    </v>
      </c>
      <c r="U32" t="str">
        <f>A!B32</f>
        <v xml:space="preserve">JONATHAN                 </v>
      </c>
      <c r="V32">
        <f>A!J32</f>
        <v>0</v>
      </c>
      <c r="W32">
        <f>A!K32</f>
        <v>0</v>
      </c>
      <c r="X32">
        <f>A!L32</f>
        <v>0</v>
      </c>
      <c r="Y32" t="str">
        <f>A!M32</f>
        <v xml:space="preserve"> 12:25-20:00</v>
      </c>
      <c r="Z32">
        <f>A!N32</f>
        <v>0</v>
      </c>
      <c r="AA32">
        <f>A!O32</f>
        <v>0</v>
      </c>
      <c r="AB32">
        <f>A!P32</f>
        <v>0</v>
      </c>
    </row>
    <row r="33" spans="1:28" ht="15" thickBot="1">
      <c r="A33" s="56" t="s">
        <v>216</v>
      </c>
      <c r="B33" s="81" t="str">
        <f t="array" ref="B33">IFERROR(INDEX(A!$B$2:$B$200,SMALL(IF(A!C$2:C$200=$A33,ROW($C$2:$C$200)-1,""),COUNTIF($A$3:$A33,$A33))),"")</f>
        <v/>
      </c>
      <c r="C33" s="81" t="str">
        <f t="array" ref="C33">IFERROR(INDEX(A!$B$2:$B$200,SMALL(IF(A!D$2:D$200=$A33,ROW($C$2:$C$200)-1,""),COUNTIF($A$3:$A33,$A33))),"")</f>
        <v/>
      </c>
      <c r="D33" s="81" t="str">
        <f t="array" ref="D33">IFERROR(INDEX(A!$B$2:$B$200,SMALL(IF(A!E$2:E$200=$A33,ROW($C$2:$C$200)-1,""),COUNTIF($A$3:$A33,$A33))),"")</f>
        <v/>
      </c>
      <c r="E33" s="81" t="str">
        <f t="array" ref="E33">IFERROR(INDEX(A!$B$2:$B$200,SMALL(IF(A!F$2:F$200=$A33,ROW($C$2:$C$200)-1,""),COUNTIF($A$3:$A33,$A33))),"")</f>
        <v/>
      </c>
      <c r="F33" s="10"/>
      <c r="G33" s="10"/>
      <c r="H33" s="10"/>
      <c r="I33" s="30"/>
      <c r="J33" s="46" t="s">
        <v>6</v>
      </c>
      <c r="K33" s="2" t="str">
        <f t="array" ref="K33">IFERROR(INDEX(A!$B$2:$B$200,SMALL(IF(A!C$2:C$200=$J33,ROW($C$2:$C$200)-1,""),COUNTIF($J$3:$J33,$J33))),"")</f>
        <v/>
      </c>
      <c r="L33" s="2" t="str">
        <f t="array" ref="L33">IFERROR(INDEX(A!$B$2:$B$200,SMALL(IF(A!D$2:D$200=$J33,ROW($C$2:$C$200)-1,""),COUNTIF($J$3:$J33,$J33))),"")</f>
        <v/>
      </c>
      <c r="M33" s="2" t="str">
        <f t="array" ref="M33">IFERROR(INDEX(A!$B$2:$B$200,SMALL(IF(A!E$2:E$200=$J33,ROW($C$2:$C$200)-1,""),COUNTIF($J$3:$J33,$J33))),"")</f>
        <v/>
      </c>
      <c r="N33" s="2" t="str">
        <f t="array" ref="N33">IFERROR(INDEX(A!$B$2:$B$200,SMALL(IF(A!F$2:F$200=$J33,ROW($C$2:$C$200)-1,""),COUNTIF($J$3:$J33,$J33))),"")</f>
        <v/>
      </c>
      <c r="O33" s="2" t="str">
        <f t="array" ref="O33">IFERROR(INDEX(A!$B$2:$B$200,SMALL(IF(A!G$2:G$200=$J33,ROW($C$2:$C$200)-1,""),COUNTIF($J$3:$J33,$J33))),"")</f>
        <v/>
      </c>
      <c r="P33" s="2" t="str">
        <f t="array" ref="P33">IFERROR(INDEX(A!$B$2:$B$200,SMALL(IF(A!H$2:H$200=$J33,ROW($C$2:$C$200)-1,""),COUNTIF($J$3:$J33,$J33))),"")</f>
        <v/>
      </c>
      <c r="Q33" s="2" t="str">
        <f t="array" ref="Q33">IFERROR(INDEX(A!$B$2:$B$200,SMALL(IF(A!I$2:I$200=$J33,ROW($C$2:$C$200)-1,""),COUNTIF($J$3:$J33,$J33))),"")</f>
        <v/>
      </c>
      <c r="R33" s="45"/>
      <c r="T33" t="str">
        <f>A!A33</f>
        <v xml:space="preserve">DELAMARRE                               </v>
      </c>
      <c r="U33" t="str">
        <f>A!B33</f>
        <v xml:space="preserve">LAURANNE                 </v>
      </c>
      <c r="V33" t="str">
        <f>A!J33</f>
        <v xml:space="preserve"> 08:00-14:35</v>
      </c>
      <c r="W33" t="str">
        <f>A!K33</f>
        <v xml:space="preserve"> 07:00-12:35</v>
      </c>
      <c r="X33">
        <f>A!L33</f>
        <v>0</v>
      </c>
      <c r="Y33">
        <f>A!M33</f>
        <v>0</v>
      </c>
      <c r="Z33" t="str">
        <f>A!N33</f>
        <v xml:space="preserve"> 10:10-20:00</v>
      </c>
      <c r="AA33" t="str">
        <f>A!O33</f>
        <v xml:space="preserve"> 11:25-20:00</v>
      </c>
      <c r="AB33">
        <f>A!P33</f>
        <v>0</v>
      </c>
    </row>
    <row r="34" spans="1:28" ht="15" thickBot="1">
      <c r="A34" s="76" t="s">
        <v>286</v>
      </c>
      <c r="B34" s="77"/>
      <c r="C34" s="77"/>
      <c r="D34" s="77"/>
      <c r="E34" s="77"/>
      <c r="F34" s="77"/>
      <c r="G34" s="77"/>
      <c r="H34" s="77"/>
      <c r="I34" s="30"/>
      <c r="J34" s="46" t="s">
        <v>6</v>
      </c>
      <c r="K34" s="2" t="str">
        <f t="array" ref="K34">IFERROR(INDEX(A!$B$2:$B$200,SMALL(IF(A!C$2:C$200=$J34,ROW($C$2:$C$200)-1,""),COUNTIF($J$3:$J34,$J34))),"")</f>
        <v/>
      </c>
      <c r="L34" s="2" t="str">
        <f t="array" ref="L34">IFERROR(INDEX(A!$B$2:$B$200,SMALL(IF(A!D$2:D$200=$J34,ROW($C$2:$C$200)-1,""),COUNTIF($J$3:$J34,$J34))),"")</f>
        <v/>
      </c>
      <c r="M34" s="2" t="str">
        <f t="array" ref="M34">IFERROR(INDEX(A!$B$2:$B$200,SMALL(IF(A!E$2:E$200=$J34,ROW($C$2:$C$200)-1,""),COUNTIF($J$3:$J34,$J34))),"")</f>
        <v/>
      </c>
      <c r="N34" s="2" t="str">
        <f t="array" ref="N34">IFERROR(INDEX(A!$B$2:$B$200,SMALL(IF(A!F$2:F$200=$J34,ROW($C$2:$C$200)-1,""),COUNTIF($J$3:$J34,$J34))),"")</f>
        <v/>
      </c>
      <c r="O34" s="2" t="str">
        <f t="array" ref="O34">IFERROR(INDEX(A!$B$2:$B$200,SMALL(IF(A!G$2:G$200=$J34,ROW($C$2:$C$200)-1,""),COUNTIF($J$3:$J34,$J34))),"")</f>
        <v/>
      </c>
      <c r="P34" s="2" t="str">
        <f t="array" ref="P34">IFERROR(INDEX(A!$B$2:$B$200,SMALL(IF(A!H$2:H$200=$J34,ROW($C$2:$C$200)-1,""),COUNTIF($J$3:$J34,$J34))),"")</f>
        <v/>
      </c>
      <c r="Q34" s="2" t="str">
        <f t="array" ref="Q34">IFERROR(INDEX(A!$B$2:$B$200,SMALL(IF(A!I$2:I$200=$J34,ROW($C$2:$C$200)-1,""),COUNTIF($J$3:$J34,$J34))),"")</f>
        <v/>
      </c>
      <c r="R34" s="45"/>
      <c r="T34" t="str">
        <f>A!A34</f>
        <v xml:space="preserve">DOHERTY                                 </v>
      </c>
      <c r="U34" t="str">
        <f>A!B34</f>
        <v xml:space="preserve">PAUL                     </v>
      </c>
      <c r="V34" t="str">
        <f>A!J34</f>
        <v xml:space="preserve"> 13:10-21:00</v>
      </c>
      <c r="W34" t="str">
        <f>A!K34</f>
        <v xml:space="preserve"> 12:10-20:00</v>
      </c>
      <c r="X34">
        <f>A!L34</f>
        <v>0</v>
      </c>
      <c r="Y34">
        <f>A!M34</f>
        <v>0</v>
      </c>
      <c r="Z34" t="str">
        <f>A!N34</f>
        <v xml:space="preserve"> 09:00-16:50</v>
      </c>
      <c r="AA34">
        <f>A!O34</f>
        <v>0</v>
      </c>
      <c r="AB34">
        <f>A!P34</f>
        <v>0</v>
      </c>
    </row>
    <row r="35" spans="1:28" ht="15" thickBot="1">
      <c r="A35" s="47"/>
      <c r="B35" s="81" t="str">
        <f t="array" ref="B35">IFERROR(INDEX(A!$B$2:$B$200,SMALL(IF(A!C$2:C$200=$A35,ROW($C$2:$C$200)-1,""),COUNTIF($A$3:$A35,$A35))),"")</f>
        <v/>
      </c>
      <c r="C35" s="81" t="str">
        <f t="array" ref="C35">IFERROR(INDEX(A!$B$2:$B$200,SMALL(IF(A!D$2:D$200=$A35,ROW($C$2:$C$200)-1,""),COUNTIF($A$3:$A35,$A35))),"")</f>
        <v/>
      </c>
      <c r="D35" s="81" t="str">
        <f t="array" ref="D35">IFERROR(INDEX(A!$B$2:$B$200,SMALL(IF(A!E$2:E$200=$A35,ROW($C$2:$C$200)-1,""),COUNTIF($A$3:$A35,$A35))),"")</f>
        <v/>
      </c>
      <c r="E35" s="81" t="str">
        <f t="array" ref="E35">IFERROR(INDEX(A!$B$2:$B$200,SMALL(IF(A!F$2:F$200=$A35,ROW($C$2:$C$200)-1,""),COUNTIF($A$3:$A35,$A35))),"")</f>
        <v/>
      </c>
      <c r="F35" s="81" t="str">
        <f t="array" ref="F35">IFERROR(INDEX(A!$B$2:$B$200,SMALL(IF(A!G$2:G$200=$A35,ROW($C$2:$C$200)-1,""),COUNTIF($A$3:$A35,$A35))),"")</f>
        <v/>
      </c>
      <c r="G35" s="81" t="str">
        <f t="array" ref="G35">IFERROR(INDEX(A!$B$2:$B$200,SMALL(IF(A!H$2:H$200=$A35,ROW($C$2:$C$200)-1,""),COUNTIF($A$3:$A35,$A35))),"")</f>
        <v/>
      </c>
      <c r="H35" s="81" t="str">
        <f t="array" ref="H35">IFERROR(INDEX(A!$B$2:$B$200,SMALL(IF(A!I$2:I$200=$A35,ROW($C$2:$C$200)-1,""),COUNTIF($A$3:$A35,$A35))),"")</f>
        <v/>
      </c>
      <c r="I35" s="30"/>
      <c r="J35" s="46" t="s">
        <v>6</v>
      </c>
      <c r="K35" s="2" t="str">
        <f t="array" ref="K35">IFERROR(INDEX(A!$B$2:$B$200,SMALL(IF(A!C$2:C$200=$J35,ROW($C$2:$C$200)-1,""),COUNTIF($J$3:$J35,$J35))),"")</f>
        <v/>
      </c>
      <c r="L35" s="2" t="str">
        <f t="array" ref="L35">IFERROR(INDEX(A!$B$2:$B$200,SMALL(IF(A!D$2:D$200=$J35,ROW($C$2:$C$200)-1,""),COUNTIF($J$3:$J35,$J35))),"")</f>
        <v/>
      </c>
      <c r="M35" s="2" t="str">
        <f t="array" ref="M35">IFERROR(INDEX(A!$B$2:$B$200,SMALL(IF(A!E$2:E$200=$J35,ROW($C$2:$C$200)-1,""),COUNTIF($J$3:$J35,$J35))),"")</f>
        <v/>
      </c>
      <c r="N35" s="2" t="str">
        <f t="array" ref="N35">IFERROR(INDEX(A!$B$2:$B$200,SMALL(IF(A!F$2:F$200=$J35,ROW($C$2:$C$200)-1,""),COUNTIF($J$3:$J35,$J35))),"")</f>
        <v/>
      </c>
      <c r="O35" s="2" t="str">
        <f t="array" ref="O35">IFERROR(INDEX(A!$B$2:$B$200,SMALL(IF(A!G$2:G$200=$J35,ROW($C$2:$C$200)-1,""),COUNTIF($J$3:$J35,$J35))),"")</f>
        <v/>
      </c>
      <c r="P35" s="2" t="str">
        <f t="array" ref="P35">IFERROR(INDEX(A!$B$2:$B$200,SMALL(IF(A!H$2:H$200=$J35,ROW($C$2:$C$200)-1,""),COUNTIF($J$3:$J35,$J35))),"")</f>
        <v/>
      </c>
      <c r="Q35" s="2" t="str">
        <f t="array" ref="Q35">IFERROR(INDEX(A!$B$2:$B$200,SMALL(IF(A!I$2:I$200=$J35,ROW($C$2:$C$200)-1,""),COUNTIF($J$3:$J35,$J35))),"")</f>
        <v/>
      </c>
      <c r="R35" s="45"/>
      <c r="T35" t="str">
        <f>A!A35</f>
        <v xml:space="preserve">DRAME                                   </v>
      </c>
      <c r="U35" t="str">
        <f>A!B35</f>
        <v xml:space="preserve">MARIAMA                  </v>
      </c>
      <c r="V35" t="str">
        <f>A!J35</f>
        <v xml:space="preserve"> 07:00-15:50</v>
      </c>
      <c r="W35">
        <f>A!K35</f>
        <v>0</v>
      </c>
      <c r="X35">
        <f>A!L35</f>
        <v>0</v>
      </c>
      <c r="Y35">
        <f>A!M35</f>
        <v>0</v>
      </c>
      <c r="Z35">
        <f>A!N35</f>
        <v>0</v>
      </c>
      <c r="AA35">
        <f>A!O35</f>
        <v>0</v>
      </c>
      <c r="AB35">
        <f>A!P35</f>
        <v>0</v>
      </c>
    </row>
    <row r="36" spans="1:28" ht="15" thickBot="1">
      <c r="A36" s="3"/>
      <c r="B36" s="81" t="str">
        <f t="array" ref="B36">IFERROR(INDEX(A!$B$2:$B$200,SMALL(IF(A!C$2:C$200=$A36,ROW($C$2:$C$200)-1,""),COUNTIF($A$3:$A36,$A36))),"")</f>
        <v/>
      </c>
      <c r="C36" s="81" t="str">
        <f t="array" ref="C36">IFERROR(INDEX(A!$B$2:$B$200,SMALL(IF(A!D$2:D$200=$A36,ROW($C$2:$C$200)-1,""),COUNTIF($A$3:$A36,$A36))),"")</f>
        <v/>
      </c>
      <c r="D36" s="81" t="str">
        <f t="array" ref="D36">IFERROR(INDEX(A!$B$2:$B$200,SMALL(IF(A!E$2:E$200=$A36,ROW($C$2:$C$200)-1,""),COUNTIF($A$3:$A36,$A36))),"")</f>
        <v/>
      </c>
      <c r="E36" s="81" t="str">
        <f t="array" ref="E36">IFERROR(INDEX(A!$B$2:$B$200,SMALL(IF(A!F$2:F$200=$A36,ROW($C$2:$C$200)-1,""),COUNTIF($A$3:$A36,$A36))),"")</f>
        <v/>
      </c>
      <c r="F36" s="81" t="str">
        <f t="array" ref="F36">IFERROR(INDEX(A!$B$2:$B$200,SMALL(IF(A!G$2:G$200=$A36,ROW($C$2:$C$200)-1,""),COUNTIF($A$3:$A36,$A36))),"")</f>
        <v/>
      </c>
      <c r="G36" s="81" t="str">
        <f t="array" ref="G36">IFERROR(INDEX(A!$B$2:$B$200,SMALL(IF(A!H$2:H$200=$A36,ROW($C$2:$C$200)-1,""),COUNTIF($A$3:$A36,$A36))),"")</f>
        <v/>
      </c>
      <c r="H36" s="81" t="str">
        <f t="array" ref="H36">IFERROR(INDEX(A!$B$2:$B$200,SMALL(IF(A!I$2:I$200=$A36,ROW($C$2:$C$200)-1,""),COUNTIF($A$3:$A36,$A36))),"")</f>
        <v/>
      </c>
      <c r="I36" s="30"/>
      <c r="J36" s="46" t="s">
        <v>6</v>
      </c>
      <c r="K36" s="2" t="str">
        <f t="array" ref="K36">IFERROR(INDEX(A!$B$2:$B$200,SMALL(IF(A!C$2:C$200=$J36,ROW($C$2:$C$200)-1,""),COUNTIF($J$3:$J36,$J36))),"")</f>
        <v/>
      </c>
      <c r="L36" s="2" t="str">
        <f t="array" ref="L36">IFERROR(INDEX(A!$B$2:$B$200,SMALL(IF(A!D$2:D$200=$J36,ROW($C$2:$C$200)-1,""),COUNTIF($J$3:$J36,$J36))),"")</f>
        <v/>
      </c>
      <c r="M36" s="2" t="str">
        <f t="array" ref="M36">IFERROR(INDEX(A!$B$2:$B$200,SMALL(IF(A!E$2:E$200=$J36,ROW($C$2:$C$200)-1,""),COUNTIF($J$3:$J36,$J36))),"")</f>
        <v/>
      </c>
      <c r="N36" s="2" t="str">
        <f t="array" ref="N36">IFERROR(INDEX(A!$B$2:$B$200,SMALL(IF(A!F$2:F$200=$J36,ROW($C$2:$C$200)-1,""),COUNTIF($J$3:$J36,$J36))),"")</f>
        <v/>
      </c>
      <c r="O36" s="2" t="str">
        <f t="array" ref="O36">IFERROR(INDEX(A!$B$2:$B$200,SMALL(IF(A!G$2:G$200=$J36,ROW($C$2:$C$200)-1,""),COUNTIF($J$3:$J36,$J36))),"")</f>
        <v/>
      </c>
      <c r="P36" s="2" t="str">
        <f t="array" ref="P36">IFERROR(INDEX(A!$B$2:$B$200,SMALL(IF(A!H$2:H$200=$J36,ROW($C$2:$C$200)-1,""),COUNTIF($J$3:$J36,$J36))),"")</f>
        <v/>
      </c>
      <c r="Q36" s="2" t="str">
        <f t="array" ref="Q36">IFERROR(INDEX(A!$B$2:$B$200,SMALL(IF(A!I$2:I$200=$J36,ROW($C$2:$C$200)-1,""),COUNTIF($J$3:$J36,$J36))),"")</f>
        <v/>
      </c>
      <c r="R36" s="45"/>
      <c r="T36" t="str">
        <f>A!A36</f>
        <v xml:space="preserve">FERREIRA STRAZISAR                      </v>
      </c>
      <c r="U36" t="str">
        <f>A!B36</f>
        <v xml:space="preserve">CINTIA                   </v>
      </c>
      <c r="V36">
        <f>A!J36</f>
        <v>0</v>
      </c>
      <c r="W36">
        <f>A!K36</f>
        <v>0</v>
      </c>
      <c r="X36" t="str">
        <f>A!L36</f>
        <v xml:space="preserve"> 08:00-15:50</v>
      </c>
      <c r="Y36" t="str">
        <f>A!M36</f>
        <v xml:space="preserve"> 12:10-20:00</v>
      </c>
      <c r="Z36">
        <f>A!N36</f>
        <v>0</v>
      </c>
      <c r="AA36">
        <f>A!O36</f>
        <v>0</v>
      </c>
      <c r="AB36" t="str">
        <f>A!P36</f>
        <v xml:space="preserve"> 08:15-16:05</v>
      </c>
    </row>
    <row r="37" spans="1:28" ht="15" thickBot="1">
      <c r="A37" s="3"/>
      <c r="B37" s="81" t="str">
        <f t="array" ref="B37">IFERROR(INDEX(A!$B$2:$B$200,SMALL(IF(A!C$2:C$200=$A37,ROW($C$2:$C$200)-1,""),COUNTIF($A$3:$A37,$A37))),"")</f>
        <v/>
      </c>
      <c r="C37" s="81" t="str">
        <f t="array" ref="C37">IFERROR(INDEX(A!$B$2:$B$200,SMALL(IF(A!D$2:D$200=$A37,ROW($C$2:$C$200)-1,""),COUNTIF($A$3:$A37,$A37))),"")</f>
        <v/>
      </c>
      <c r="D37" s="81" t="str">
        <f t="array" ref="D37">IFERROR(INDEX(A!$B$2:$B$200,SMALL(IF(A!E$2:E$200=$A37,ROW($C$2:$C$200)-1,""),COUNTIF($A$3:$A37,$A37))),"")</f>
        <v/>
      </c>
      <c r="E37" s="81" t="str">
        <f t="array" ref="E37">IFERROR(INDEX(A!$B$2:$B$200,SMALL(IF(A!F$2:F$200=$A37,ROW($C$2:$C$200)-1,""),COUNTIF($A$3:$A37,$A37))),"")</f>
        <v/>
      </c>
      <c r="F37" s="81" t="str">
        <f t="array" ref="F37">IFERROR(INDEX(A!$B$2:$B$200,SMALL(IF(A!G$2:G$200=$A37,ROW($C$2:$C$200)-1,""),COUNTIF($A$3:$A37,$A37))),"")</f>
        <v/>
      </c>
      <c r="G37" s="81" t="str">
        <f t="array" ref="G37">IFERROR(INDEX(A!$B$2:$B$200,SMALL(IF(A!H$2:H$200=$A37,ROW($C$2:$C$200)-1,""),COUNTIF($A$3:$A37,$A37))),"")</f>
        <v/>
      </c>
      <c r="H37" s="81" t="str">
        <f t="array" ref="H37">IFERROR(INDEX(A!$B$2:$B$200,SMALL(IF(A!I$2:I$200=$A37,ROW($C$2:$C$200)-1,""),COUNTIF($A$3:$A37,$A37))),"")</f>
        <v/>
      </c>
      <c r="I37" s="30"/>
      <c r="J37" s="46" t="s">
        <v>6</v>
      </c>
      <c r="K37" s="2" t="str">
        <f t="array" ref="K37">IFERROR(INDEX(A!$B$2:$B$200,SMALL(IF(A!C$2:C$200=$J37,ROW($C$2:$C$200)-1,""),COUNTIF($J$3:$J37,$J37))),"")</f>
        <v/>
      </c>
      <c r="L37" s="2" t="str">
        <f t="array" ref="L37">IFERROR(INDEX(A!$B$2:$B$200,SMALL(IF(A!D$2:D$200=$J37,ROW($C$2:$C$200)-1,""),COUNTIF($J$3:$J37,$J37))),"")</f>
        <v/>
      </c>
      <c r="M37" s="2" t="str">
        <f t="array" ref="M37">IFERROR(INDEX(A!$B$2:$B$200,SMALL(IF(A!E$2:E$200=$J37,ROW($C$2:$C$200)-1,""),COUNTIF($J$3:$J37,$J37))),"")</f>
        <v/>
      </c>
      <c r="N37" s="2" t="str">
        <f t="array" ref="N37">IFERROR(INDEX(A!$B$2:$B$200,SMALL(IF(A!F$2:F$200=$J37,ROW($C$2:$C$200)-1,""),COUNTIF($J$3:$J37,$J37))),"")</f>
        <v/>
      </c>
      <c r="O37" s="2" t="str">
        <f t="array" ref="O37">IFERROR(INDEX(A!$B$2:$B$200,SMALL(IF(A!G$2:G$200=$J37,ROW($C$2:$C$200)-1,""),COUNTIF($J$3:$J37,$J37))),"")</f>
        <v/>
      </c>
      <c r="P37" s="2" t="str">
        <f t="array" ref="P37">IFERROR(INDEX(A!$B$2:$B$200,SMALL(IF(A!H$2:H$200=$J37,ROW($C$2:$C$200)-1,""),COUNTIF($J$3:$J37,$J37))),"")</f>
        <v/>
      </c>
      <c r="Q37" s="2" t="str">
        <f t="array" ref="Q37">IFERROR(INDEX(A!$B$2:$B$200,SMALL(IF(A!I$2:I$200=$J37,ROW($C$2:$C$200)-1,""),COUNTIF($J$3:$J37,$J37))),"")</f>
        <v/>
      </c>
      <c r="R37" s="45"/>
      <c r="T37" t="str">
        <f>A!A37</f>
        <v xml:space="preserve">GOMEZ PORTERO                           </v>
      </c>
      <c r="U37" t="str">
        <f>A!B37</f>
        <v xml:space="preserve">ELENA                    </v>
      </c>
      <c r="V37">
        <f>A!J37</f>
        <v>0</v>
      </c>
      <c r="W37">
        <f>A!K37</f>
        <v>0</v>
      </c>
      <c r="X37">
        <f>A!L37</f>
        <v>0</v>
      </c>
      <c r="Y37">
        <f>A!M37</f>
        <v>0</v>
      </c>
      <c r="Z37" t="str">
        <f>A!N37</f>
        <v xml:space="preserve"> 12:10-20:00</v>
      </c>
      <c r="AA37">
        <f>A!O37</f>
        <v>0</v>
      </c>
      <c r="AB37">
        <f>A!P37</f>
        <v>0</v>
      </c>
    </row>
    <row r="38" spans="1:28" ht="15" thickBot="1">
      <c r="A38" s="3"/>
      <c r="B38" s="81" t="str">
        <f t="array" ref="B38">IFERROR(INDEX(A!$B$2:$B$200,SMALL(IF(A!C$2:C$200=$A38,ROW($C$2:$C$200)-1,""),COUNTIF($A$3:$A38,$A38))),"")</f>
        <v/>
      </c>
      <c r="C38" s="81" t="str">
        <f t="array" ref="C38">IFERROR(INDEX(A!$B$2:$B$200,SMALL(IF(A!D$2:D$200=$A38,ROW($C$2:$C$200)-1,""),COUNTIF($A$3:$A38,$A38))),"")</f>
        <v/>
      </c>
      <c r="D38" s="81" t="str">
        <f t="array" ref="D38">IFERROR(INDEX(A!$B$2:$B$200,SMALL(IF(A!E$2:E$200=$A38,ROW($C$2:$C$200)-1,""),COUNTIF($A$3:$A38,$A38))),"")</f>
        <v/>
      </c>
      <c r="E38" s="81" t="str">
        <f t="array" ref="E38">IFERROR(INDEX(A!$B$2:$B$200,SMALL(IF(A!F$2:F$200=$A38,ROW($C$2:$C$200)-1,""),COUNTIF($A$3:$A38,$A38))),"")</f>
        <v/>
      </c>
      <c r="F38" s="81" t="str">
        <f t="array" ref="F38">IFERROR(INDEX(A!$B$2:$B$200,SMALL(IF(A!G$2:G$200=$A38,ROW($C$2:$C$200)-1,""),COUNTIF($A$3:$A38,$A38))),"")</f>
        <v/>
      </c>
      <c r="G38" s="81" t="str">
        <f t="array" ref="G38">IFERROR(INDEX(A!$B$2:$B$200,SMALL(IF(A!H$2:H$200=$A38,ROW($C$2:$C$200)-1,""),COUNTIF($A$3:$A38,$A38))),"")</f>
        <v/>
      </c>
      <c r="H38" s="81" t="str">
        <f t="array" ref="H38">IFERROR(INDEX(A!$B$2:$B$200,SMALL(IF(A!I$2:I$200=$A38,ROW($C$2:$C$200)-1,""),COUNTIF($A$3:$A38,$A38))),"")</f>
        <v/>
      </c>
      <c r="I38" s="30"/>
      <c r="J38" s="46" t="s">
        <v>6</v>
      </c>
      <c r="K38" s="2" t="str">
        <f t="array" ref="K38">IFERROR(INDEX(A!$B$2:$B$200,SMALL(IF(A!C$2:C$200=$J38,ROW($C$2:$C$200)-1,""),COUNTIF($J$3:$J38,$J38))),"")</f>
        <v/>
      </c>
      <c r="L38" s="2" t="str">
        <f t="array" ref="L38">IFERROR(INDEX(A!$B$2:$B$200,SMALL(IF(A!D$2:D$200=$J38,ROW($C$2:$C$200)-1,""),COUNTIF($J$3:$J38,$J38))),"")</f>
        <v/>
      </c>
      <c r="M38" s="2" t="str">
        <f t="array" ref="M38">IFERROR(INDEX(A!$B$2:$B$200,SMALL(IF(A!E$2:E$200=$J38,ROW($C$2:$C$200)-1,""),COUNTIF($J$3:$J38,$J38))),"")</f>
        <v/>
      </c>
      <c r="N38" s="2" t="str">
        <f t="array" ref="N38">IFERROR(INDEX(A!$B$2:$B$200,SMALL(IF(A!F$2:F$200=$J38,ROW($C$2:$C$200)-1,""),COUNTIF($J$3:$J38,$J38))),"")</f>
        <v/>
      </c>
      <c r="O38" s="2" t="str">
        <f t="array" ref="O38">IFERROR(INDEX(A!$B$2:$B$200,SMALL(IF(A!G$2:G$200=$J38,ROW($C$2:$C$200)-1,""),COUNTIF($J$3:$J38,$J38))),"")</f>
        <v/>
      </c>
      <c r="P38" s="2" t="str">
        <f t="array" ref="P38">IFERROR(INDEX(A!$B$2:$B$200,SMALL(IF(A!H$2:H$200=$J38,ROW($C$2:$C$200)-1,""),COUNTIF($J$3:$J38,$J38))),"")</f>
        <v/>
      </c>
      <c r="Q38" s="2" t="str">
        <f t="array" ref="Q38">IFERROR(INDEX(A!$B$2:$B$200,SMALL(IF(A!I$2:I$200=$J38,ROW($C$2:$C$200)-1,""),COUNTIF($J$3:$J38,$J38))),"")</f>
        <v/>
      </c>
      <c r="R38" s="45"/>
      <c r="T38" t="str">
        <f>A!A38</f>
        <v xml:space="preserve">HECHT                                   </v>
      </c>
      <c r="U38" t="str">
        <f>A!B38</f>
        <v xml:space="preserve">AURELIE                  </v>
      </c>
      <c r="V38">
        <f>A!J38</f>
        <v>0</v>
      </c>
      <c r="W38">
        <f>A!K38</f>
        <v>0</v>
      </c>
      <c r="X38">
        <f>A!L38</f>
        <v>0</v>
      </c>
      <c r="Y38" t="str">
        <f>A!M38</f>
        <v xml:space="preserve"> 12:10-20:00</v>
      </c>
      <c r="Z38" t="str">
        <f>A!N38</f>
        <v xml:space="preserve"> 12:10-20:00</v>
      </c>
      <c r="AA38">
        <f>A!O38</f>
        <v>0</v>
      </c>
      <c r="AB38">
        <f>A!P38</f>
        <v>0</v>
      </c>
    </row>
    <row r="39" spans="1:28" ht="15" thickBot="1">
      <c r="A39" s="3"/>
      <c r="B39" s="81" t="str">
        <f t="array" ref="B39">IFERROR(INDEX(A!$B$2:$B$200,SMALL(IF(A!C$2:C$200=$A39,ROW($C$2:$C$200)-1,""),COUNTIF($A$3:$A39,$A39))),"")</f>
        <v/>
      </c>
      <c r="C39" s="81" t="str">
        <f t="array" ref="C39">IFERROR(INDEX(A!$B$2:$B$200,SMALL(IF(A!D$2:D$200=$A39,ROW($C$2:$C$200)-1,""),COUNTIF($A$3:$A39,$A39))),"")</f>
        <v/>
      </c>
      <c r="D39" s="81" t="str">
        <f t="array" ref="D39">IFERROR(INDEX(A!$B$2:$B$200,SMALL(IF(A!E$2:E$200=$A39,ROW($C$2:$C$200)-1,""),COUNTIF($A$3:$A39,$A39))),"")</f>
        <v/>
      </c>
      <c r="E39" s="81" t="str">
        <f t="array" ref="E39">IFERROR(INDEX(A!$B$2:$B$200,SMALL(IF(A!F$2:F$200=$A39,ROW($C$2:$C$200)-1,""),COUNTIF($A$3:$A39,$A39))),"")</f>
        <v/>
      </c>
      <c r="F39" s="81" t="str">
        <f t="array" ref="F39">IFERROR(INDEX(A!$B$2:$B$200,SMALL(IF(A!G$2:G$200=$A39,ROW($C$2:$C$200)-1,""),COUNTIF($A$3:$A39,$A39))),"")</f>
        <v/>
      </c>
      <c r="G39" s="81" t="str">
        <f t="array" ref="G39">IFERROR(INDEX(A!$B$2:$B$200,SMALL(IF(A!H$2:H$200=$A39,ROW($C$2:$C$200)-1,""),COUNTIF($A$3:$A39,$A39))),"")</f>
        <v/>
      </c>
      <c r="H39" s="81" t="str">
        <f t="array" ref="H39">IFERROR(INDEX(A!$B$2:$B$200,SMALL(IF(A!I$2:I$200=$A39,ROW($C$2:$C$200)-1,""),COUNTIF($A$3:$A39,$A39))),"")</f>
        <v/>
      </c>
      <c r="I39" s="30"/>
      <c r="J39" s="46" t="s">
        <v>6</v>
      </c>
      <c r="K39" s="2" t="str">
        <f t="array" ref="K39">IFERROR(INDEX(A!$B$2:$B$200,SMALL(IF(A!C$2:C$200=$J39,ROW($C$2:$C$200)-1,""),COUNTIF($J$3:$J39,$J39))),"")</f>
        <v/>
      </c>
      <c r="L39" s="2" t="str">
        <f t="array" ref="L39">IFERROR(INDEX(A!$B$2:$B$200,SMALL(IF(A!D$2:D$200=$J39,ROW($C$2:$C$200)-1,""),COUNTIF($J$3:$J39,$J39))),"")</f>
        <v/>
      </c>
      <c r="M39" s="2" t="str">
        <f t="array" ref="M39">IFERROR(INDEX(A!$B$2:$B$200,SMALL(IF(A!E$2:E$200=$J39,ROW($C$2:$C$200)-1,""),COUNTIF($J$3:$J39,$J39))),"")</f>
        <v/>
      </c>
      <c r="N39" s="2" t="str">
        <f t="array" ref="N39">IFERROR(INDEX(A!$B$2:$B$200,SMALL(IF(A!F$2:F$200=$J39,ROW($C$2:$C$200)-1,""),COUNTIF($J$3:$J39,$J39))),"")</f>
        <v/>
      </c>
      <c r="O39" s="2" t="str">
        <f t="array" ref="O39">IFERROR(INDEX(A!$B$2:$B$200,SMALL(IF(A!G$2:G$200=$J39,ROW($C$2:$C$200)-1,""),COUNTIF($J$3:$J39,$J39))),"")</f>
        <v/>
      </c>
      <c r="P39" s="2" t="str">
        <f t="array" ref="P39">IFERROR(INDEX(A!$B$2:$B$200,SMALL(IF(A!H$2:H$200=$J39,ROW($C$2:$C$200)-1,""),COUNTIF($J$3:$J39,$J39))),"")</f>
        <v/>
      </c>
      <c r="Q39" s="2" t="str">
        <f t="array" ref="Q39">IFERROR(INDEX(A!$B$2:$B$200,SMALL(IF(A!I$2:I$200=$J39,ROW($C$2:$C$200)-1,""),COUNTIF($J$3:$J39,$J39))),"")</f>
        <v/>
      </c>
      <c r="R39" s="45"/>
      <c r="T39" t="str">
        <f>A!A39</f>
        <v xml:space="preserve">HENRY                                   </v>
      </c>
      <c r="U39" t="str">
        <f>A!B39</f>
        <v xml:space="preserve">CHERYL                   </v>
      </c>
      <c r="V39">
        <f>A!J39</f>
        <v>0</v>
      </c>
      <c r="W39">
        <f>A!K39</f>
        <v>0</v>
      </c>
      <c r="X39">
        <f>A!L39</f>
        <v>0</v>
      </c>
      <c r="Y39">
        <f>A!M39</f>
        <v>0</v>
      </c>
      <c r="Z39">
        <f>A!N39</f>
        <v>0</v>
      </c>
      <c r="AA39">
        <f>A!O39</f>
        <v>0</v>
      </c>
      <c r="AB39">
        <f>A!P39</f>
        <v>0</v>
      </c>
    </row>
    <row r="40" spans="1:28" ht="15" thickBot="1">
      <c r="A40" s="4"/>
      <c r="B40" s="81" t="str">
        <f t="array" ref="B40">IFERROR(INDEX(A!$B$2:$B$200,SMALL(IF(A!C$2:C$200=$A40,ROW($C$2:$C$200)-1,""),COUNTIF($A$3:$A40,$A40))),"")</f>
        <v/>
      </c>
      <c r="C40" s="81" t="str">
        <f t="array" ref="C40">IFERROR(INDEX(A!$B$2:$B$200,SMALL(IF(A!D$2:D$200=$A40,ROW($C$2:$C$200)-1,""),COUNTIF($A$3:$A40,$A40))),"")</f>
        <v/>
      </c>
      <c r="D40" s="81" t="str">
        <f t="array" ref="D40">IFERROR(INDEX(A!$B$2:$B$200,SMALL(IF(A!E$2:E$200=$A40,ROW($C$2:$C$200)-1,""),COUNTIF($A$3:$A40,$A40))),"")</f>
        <v/>
      </c>
      <c r="E40" s="81" t="str">
        <f t="array" ref="E40">IFERROR(INDEX(A!$B$2:$B$200,SMALL(IF(A!F$2:F$200=$A40,ROW($C$2:$C$200)-1,""),COUNTIF($A$3:$A40,$A40))),"")</f>
        <v/>
      </c>
      <c r="F40" s="81" t="str">
        <f t="array" ref="F40">IFERROR(INDEX(A!$B$2:$B$200,SMALL(IF(A!G$2:G$200=$A40,ROW($C$2:$C$200)-1,""),COUNTIF($A$3:$A40,$A40))),"")</f>
        <v/>
      </c>
      <c r="G40" s="81" t="str">
        <f t="array" ref="G40">IFERROR(INDEX(A!$B$2:$B$200,SMALL(IF(A!H$2:H$200=$A40,ROW($C$2:$C$200)-1,""),COUNTIF($A$3:$A40,$A40))),"")</f>
        <v/>
      </c>
      <c r="H40" s="81" t="str">
        <f t="array" ref="H40">IFERROR(INDEX(A!$B$2:$B$200,SMALL(IF(A!I$2:I$200=$A40,ROW($C$2:$C$200)-1,""),COUNTIF($A$3:$A40,$A40))),"")</f>
        <v/>
      </c>
      <c r="I40" s="30"/>
      <c r="J40" s="46" t="s">
        <v>6</v>
      </c>
      <c r="K40" s="2" t="str">
        <f t="array" ref="K40">IFERROR(INDEX(A!$B$2:$B$200,SMALL(IF(A!C$2:C$200=$J40,ROW($C$2:$C$200)-1,""),COUNTIF($J$3:$J40,$J40))),"")</f>
        <v/>
      </c>
      <c r="L40" s="2" t="str">
        <f t="array" ref="L40">IFERROR(INDEX(A!$B$2:$B$200,SMALL(IF(A!D$2:D$200=$J40,ROW($C$2:$C$200)-1,""),COUNTIF($J$3:$J40,$J40))),"")</f>
        <v/>
      </c>
      <c r="M40" s="2" t="str">
        <f t="array" ref="M40">IFERROR(INDEX(A!$B$2:$B$200,SMALL(IF(A!E$2:E$200=$J40,ROW($C$2:$C$200)-1,""),COUNTIF($J$3:$J40,$J40))),"")</f>
        <v/>
      </c>
      <c r="N40" s="2" t="str">
        <f t="array" ref="N40">IFERROR(INDEX(A!$B$2:$B$200,SMALL(IF(A!F$2:F$200=$J40,ROW($C$2:$C$200)-1,""),COUNTIF($J$3:$J40,$J40))),"")</f>
        <v/>
      </c>
      <c r="O40" s="2" t="str">
        <f t="array" ref="O40">IFERROR(INDEX(A!$B$2:$B$200,SMALL(IF(A!G$2:G$200=$J40,ROW($C$2:$C$200)-1,""),COUNTIF($J$3:$J40,$J40))),"")</f>
        <v/>
      </c>
      <c r="P40" s="2" t="str">
        <f t="array" ref="P40">IFERROR(INDEX(A!$B$2:$B$200,SMALL(IF(A!H$2:H$200=$J40,ROW($C$2:$C$200)-1,""),COUNTIF($J$3:$J40,$J40))),"")</f>
        <v/>
      </c>
      <c r="Q40" s="2" t="str">
        <f t="array" ref="Q40">IFERROR(INDEX(A!$B$2:$B$200,SMALL(IF(A!I$2:I$200=$J40,ROW($C$2:$C$200)-1,""),COUNTIF($J$3:$J40,$J40))),"")</f>
        <v/>
      </c>
      <c r="R40" s="45"/>
      <c r="T40" t="str">
        <f>A!A40</f>
        <v xml:space="preserve">JEU                                     </v>
      </c>
      <c r="U40" t="str">
        <f>A!B40</f>
        <v xml:space="preserve">SYLVAIN                  </v>
      </c>
      <c r="V40" t="str">
        <f>A!J40</f>
        <v xml:space="preserve"> 09:00-17:50</v>
      </c>
      <c r="W40" t="str">
        <f>A!K40</f>
        <v xml:space="preserve"> 09:00-17:20</v>
      </c>
      <c r="X40">
        <f>A!L40</f>
        <v>0</v>
      </c>
      <c r="Y40">
        <f>A!M40</f>
        <v>0</v>
      </c>
      <c r="Z40">
        <f>A!N40</f>
        <v>0</v>
      </c>
      <c r="AA40">
        <f>A!O40</f>
        <v>0</v>
      </c>
      <c r="AB40">
        <f>A!P40</f>
        <v>0</v>
      </c>
    </row>
    <row r="41" spans="1:28" ht="15" thickBot="1">
      <c r="A41" s="78" t="s">
        <v>278</v>
      </c>
      <c r="B41" s="79"/>
      <c r="C41" s="79"/>
      <c r="D41" s="79"/>
      <c r="E41" s="79"/>
      <c r="F41" s="79"/>
      <c r="G41" s="79"/>
      <c r="H41" s="80"/>
      <c r="I41" s="30"/>
      <c r="J41" s="46" t="s">
        <v>6</v>
      </c>
      <c r="K41" s="2" t="str">
        <f t="array" ref="K41">IFERROR(INDEX(A!$B$2:$B$200,SMALL(IF(A!C$2:C$200=$J41,ROW($C$2:$C$200)-1,""),COUNTIF($J$3:$J41,$J41))),"")</f>
        <v/>
      </c>
      <c r="L41" s="2" t="str">
        <f t="array" ref="L41">IFERROR(INDEX(A!$B$2:$B$200,SMALL(IF(A!D$2:D$200=$J41,ROW($C$2:$C$200)-1,""),COUNTIF($J$3:$J41,$J41))),"")</f>
        <v/>
      </c>
      <c r="M41" s="2" t="str">
        <f t="array" ref="M41">IFERROR(INDEX(A!$B$2:$B$200,SMALL(IF(A!E$2:E$200=$J41,ROW($C$2:$C$200)-1,""),COUNTIF($J$3:$J41,$J41))),"")</f>
        <v/>
      </c>
      <c r="N41" s="2" t="str">
        <f t="array" ref="N41">IFERROR(INDEX(A!$B$2:$B$200,SMALL(IF(A!F$2:F$200=$J41,ROW($C$2:$C$200)-1,""),COUNTIF($J$3:$J41,$J41))),"")</f>
        <v/>
      </c>
      <c r="O41" s="2" t="str">
        <f t="array" ref="O41">IFERROR(INDEX(A!$B$2:$B$200,SMALL(IF(A!G$2:G$200=$J41,ROW($C$2:$C$200)-1,""),COUNTIF($J$3:$J41,$J41))),"")</f>
        <v/>
      </c>
      <c r="P41" s="2" t="str">
        <f t="array" ref="P41">IFERROR(INDEX(A!$B$2:$B$200,SMALL(IF(A!H$2:H$200=$J41,ROW($C$2:$C$200)-1,""),COUNTIF($J$3:$J41,$J41))),"")</f>
        <v/>
      </c>
      <c r="Q41" s="2" t="str">
        <f t="array" ref="Q41">IFERROR(INDEX(A!$B$2:$B$200,SMALL(IF(A!I$2:I$200=$J41,ROW($C$2:$C$200)-1,""),COUNTIF($J$3:$J41,$J41))),"")</f>
        <v/>
      </c>
      <c r="R41" s="45"/>
      <c r="T41" t="str">
        <f>A!A41</f>
        <v xml:space="preserve">LAFRONTIERE                             </v>
      </c>
      <c r="U41" t="str">
        <f>A!B41</f>
        <v xml:space="preserve">STESSY                   </v>
      </c>
      <c r="V41">
        <f>A!J41</f>
        <v>0</v>
      </c>
      <c r="W41">
        <f>A!K41</f>
        <v>0</v>
      </c>
      <c r="X41">
        <f>A!L41</f>
        <v>0</v>
      </c>
      <c r="Y41">
        <f>A!M41</f>
        <v>0</v>
      </c>
      <c r="Z41">
        <f>A!N41</f>
        <v>0</v>
      </c>
      <c r="AA41">
        <f>A!O41</f>
        <v>0</v>
      </c>
      <c r="AB41">
        <f>A!P41</f>
        <v>0</v>
      </c>
    </row>
    <row r="42" spans="1:28" ht="15" thickBot="1">
      <c r="A42" s="49" t="s">
        <v>13</v>
      </c>
      <c r="B42" s="81" t="str">
        <f t="array" ref="B42">IFERROR(INDEX(A!$B$2:$B$200,SMALL(IF(A!C$2:C$200=$A42,ROW($C$2:$C$200)-1,""),COUNTIF($A$3:$A42,$A42))),"")</f>
        <v xml:space="preserve">PAUL                     </v>
      </c>
      <c r="C42" s="81" t="str">
        <f t="array" ref="C42">IFERROR(INDEX(A!$B$2:$B$200,SMALL(IF(A!D$2:D$200=$A42,ROW($C$2:$C$200)-1,""),COUNTIF($A$3:$A42,$A42))),"")</f>
        <v/>
      </c>
      <c r="D42" s="81" t="str">
        <f t="array" ref="D42">IFERROR(INDEX(A!$B$2:$B$200,SMALL(IF(A!E$2:E$200=$A42,ROW($C$2:$C$200)-1,""),COUNTIF($A$3:$A42,$A42))),"")</f>
        <v xml:space="preserve">DAVID                    </v>
      </c>
      <c r="E42" s="81" t="str">
        <f t="array" ref="E42">IFERROR(INDEX(A!$B$2:$B$200,SMALL(IF(A!F$2:F$200=$A42,ROW($C$2:$C$200)-1,""),COUNTIF($A$3:$A42,$A42))),"")</f>
        <v/>
      </c>
      <c r="F42" s="81" t="str">
        <f t="array" ref="F42">IFERROR(INDEX(A!$B$2:$B$200,SMALL(IF(A!G$2:G$200=$A42,ROW($C$2:$C$200)-1,""),COUNTIF($A$3:$A42,$A42))),"")</f>
        <v xml:space="preserve">MICHELE                  </v>
      </c>
      <c r="G42" s="81" t="str">
        <f t="array" ref="G42">IFERROR(INDEX(A!$B$2:$B$200,SMALL(IF(A!H$2:H$200=$A42,ROW($C$2:$C$200)-1,""),COUNTIF($A$3:$A42,$A42))),"")</f>
        <v/>
      </c>
      <c r="H42" s="81" t="str">
        <f t="array" ref="H42">IFERROR(INDEX(A!$B$2:$B$200,SMALL(IF(A!I$2:I$200=$A42,ROW($C$2:$C$200)-1,""),COUNTIF($A$3:$A42,$A42))),"")</f>
        <v/>
      </c>
      <c r="I42" s="30"/>
      <c r="J42" s="46" t="s">
        <v>6</v>
      </c>
      <c r="K42" s="2" t="str">
        <f t="array" ref="K42">IFERROR(INDEX(A!$B$2:$B$200,SMALL(IF(A!C$2:C$200=$J42,ROW($C$2:$C$200)-1,""),COUNTIF($J$3:$J42,$J42))),"")</f>
        <v/>
      </c>
      <c r="L42" s="2" t="str">
        <f t="array" ref="L42">IFERROR(INDEX(A!$B$2:$B$200,SMALL(IF(A!D$2:D$200=$J42,ROW($C$2:$C$200)-1,""),COUNTIF($J$3:$J42,$J42))),"")</f>
        <v/>
      </c>
      <c r="M42" s="2" t="str">
        <f t="array" ref="M42">IFERROR(INDEX(A!$B$2:$B$200,SMALL(IF(A!E$2:E$200=$J42,ROW($C$2:$C$200)-1,""),COUNTIF($J$3:$J42,$J42))),"")</f>
        <v/>
      </c>
      <c r="N42" s="2" t="str">
        <f t="array" ref="N42">IFERROR(INDEX(A!$B$2:$B$200,SMALL(IF(A!F$2:F$200=$J42,ROW($C$2:$C$200)-1,""),COUNTIF($J$3:$J42,$J42))),"")</f>
        <v/>
      </c>
      <c r="O42" s="2" t="str">
        <f t="array" ref="O42">IFERROR(INDEX(A!$B$2:$B$200,SMALL(IF(A!G$2:G$200=$J42,ROW($C$2:$C$200)-1,""),COUNTIF($J$3:$J42,$J42))),"")</f>
        <v/>
      </c>
      <c r="P42" s="2" t="str">
        <f t="array" ref="P42">IFERROR(INDEX(A!$B$2:$B$200,SMALL(IF(A!H$2:H$200=$J42,ROW($C$2:$C$200)-1,""),COUNTIF($J$3:$J42,$J42))),"")</f>
        <v/>
      </c>
      <c r="Q42" s="2" t="str">
        <f t="array" ref="Q42">IFERROR(INDEX(A!$B$2:$B$200,SMALL(IF(A!I$2:I$200=$J42,ROW($C$2:$C$200)-1,""),COUNTIF($J$3:$J42,$J42))),"")</f>
        <v/>
      </c>
      <c r="R42" s="45"/>
      <c r="T42" t="str">
        <f>A!A42</f>
        <v xml:space="preserve">LIDDI                                   </v>
      </c>
      <c r="U42" t="str">
        <f>A!B42</f>
        <v xml:space="preserve">TOMMASO                  </v>
      </c>
      <c r="V42">
        <f>A!J42</f>
        <v>0</v>
      </c>
      <c r="W42">
        <f>A!K42</f>
        <v>0</v>
      </c>
      <c r="X42">
        <f>A!L42</f>
        <v>0</v>
      </c>
      <c r="Y42">
        <f>A!M42</f>
        <v>0</v>
      </c>
      <c r="Z42" t="str">
        <f>A!N42</f>
        <v xml:space="preserve"> 08:00-18:05</v>
      </c>
      <c r="AA42" t="str">
        <f>A!O42</f>
        <v xml:space="preserve"> 08:00-16:50</v>
      </c>
      <c r="AB42" t="str">
        <f>A!P42</f>
        <v xml:space="preserve"> 08:15-15:35</v>
      </c>
    </row>
    <row r="43" spans="1:28" ht="15" thickBot="1">
      <c r="A43" s="49" t="s">
        <v>13</v>
      </c>
      <c r="B43" s="81" t="str">
        <f t="array" ref="B43">IFERROR(INDEX(A!$B$2:$B$200,SMALL(IF(A!C$2:C$200=$A43,ROW($C$2:$C$200)-1,""),COUNTIF($A$3:$A43,$A43))),"")</f>
        <v xml:space="preserve">PATRICK                  </v>
      </c>
      <c r="C43" s="81" t="str">
        <f t="array" ref="C43">IFERROR(INDEX(A!$B$2:$B$200,SMALL(IF(A!D$2:D$200=$A43,ROW($C$2:$C$200)-1,""),COUNTIF($A$3:$A43,$A43))),"")</f>
        <v/>
      </c>
      <c r="D43" s="81" t="str">
        <f t="array" ref="D43">IFERROR(INDEX(A!$B$2:$B$200,SMALL(IF(A!E$2:E$200=$A43,ROW($C$2:$C$200)-1,""),COUNTIF($A$3:$A43,$A43))),"")</f>
        <v xml:space="preserve">SANDRA                   </v>
      </c>
      <c r="E43" s="81" t="str">
        <f t="array" ref="E43">IFERROR(INDEX(A!$B$2:$B$200,SMALL(IF(A!F$2:F$200=$A43,ROW($C$2:$C$200)-1,""),COUNTIF($A$3:$A43,$A43))),"")</f>
        <v/>
      </c>
      <c r="F43" s="81" t="str">
        <f t="array" ref="F43">IFERROR(INDEX(A!$B$2:$B$200,SMALL(IF(A!G$2:G$200=$A43,ROW($C$2:$C$200)-1,""),COUNTIF($A$3:$A43,$A43))),"")</f>
        <v xml:space="preserve">PAUL                     </v>
      </c>
      <c r="G43" s="81" t="str">
        <f t="array" ref="G43">IFERROR(INDEX(A!$B$2:$B$200,SMALL(IF(A!H$2:H$200=$A43,ROW($C$2:$C$200)-1,""),COUNTIF($A$3:$A43,$A43))),"")</f>
        <v/>
      </c>
      <c r="H43" s="81" t="str">
        <f t="array" ref="H43">IFERROR(INDEX(A!$B$2:$B$200,SMALL(IF(A!I$2:I$200=$A43,ROW($C$2:$C$200)-1,""),COUNTIF($A$3:$A43,$A43))),"")</f>
        <v/>
      </c>
      <c r="I43" s="30"/>
      <c r="J43" s="46" t="s">
        <v>6</v>
      </c>
      <c r="K43" s="2" t="str">
        <f t="array" ref="K43">IFERROR(INDEX(A!$B$2:$B$200,SMALL(IF(A!C$2:C$200=$J43,ROW($C$2:$C$200)-1,""),COUNTIF($J$3:$J43,$J43))),"")</f>
        <v/>
      </c>
      <c r="L43" s="2" t="str">
        <f t="array" ref="L43">IFERROR(INDEX(A!$B$2:$B$200,SMALL(IF(A!D$2:D$200=$J43,ROW($C$2:$C$200)-1,""),COUNTIF($J$3:$J43,$J43))),"")</f>
        <v/>
      </c>
      <c r="M43" s="2" t="str">
        <f t="array" ref="M43">IFERROR(INDEX(A!$B$2:$B$200,SMALL(IF(A!E$2:E$200=$J43,ROW($C$2:$C$200)-1,""),COUNTIF($J$3:$J43,$J43))),"")</f>
        <v/>
      </c>
      <c r="N43" s="2" t="str">
        <f t="array" ref="N43">IFERROR(INDEX(A!$B$2:$B$200,SMALL(IF(A!F$2:F$200=$J43,ROW($C$2:$C$200)-1,""),COUNTIF($J$3:$J43,$J43))),"")</f>
        <v/>
      </c>
      <c r="O43" s="2" t="str">
        <f t="array" ref="O43">IFERROR(INDEX(A!$B$2:$B$200,SMALL(IF(A!G$2:G$200=$J43,ROW($C$2:$C$200)-1,""),COUNTIF($J$3:$J43,$J43))),"")</f>
        <v/>
      </c>
      <c r="P43" s="2" t="str">
        <f t="array" ref="P43">IFERROR(INDEX(A!$B$2:$B$200,SMALL(IF(A!H$2:H$200=$J43,ROW($C$2:$C$200)-1,""),COUNTIF($J$3:$J43,$J43))),"")</f>
        <v/>
      </c>
      <c r="Q43" s="2" t="str">
        <f t="array" ref="Q43">IFERROR(INDEX(A!$B$2:$B$200,SMALL(IF(A!I$2:I$200=$J43,ROW($C$2:$C$200)-1,""),COUNTIF($J$3:$J43,$J43))),"")</f>
        <v/>
      </c>
      <c r="R43" s="45"/>
      <c r="T43" t="str">
        <f>A!A43</f>
        <v xml:space="preserve">LLEIXA BAYONA                           </v>
      </c>
      <c r="U43" t="str">
        <f>A!B43</f>
        <v xml:space="preserve">ALBA                     </v>
      </c>
      <c r="V43" t="str">
        <f>A!J43</f>
        <v xml:space="preserve"> 08:00-15:50</v>
      </c>
      <c r="W43">
        <f>A!K43</f>
        <v>0</v>
      </c>
      <c r="X43">
        <f>A!L43</f>
        <v>0</v>
      </c>
      <c r="Y43" t="str">
        <f>A!M43</f>
        <v xml:space="preserve"> 08:00-15:50</v>
      </c>
      <c r="Z43">
        <f>A!N43</f>
        <v>0</v>
      </c>
      <c r="AA43">
        <f>A!O43</f>
        <v>0</v>
      </c>
      <c r="AB43">
        <f>A!P43</f>
        <v>0</v>
      </c>
    </row>
    <row r="44" spans="1:28" ht="15" thickBot="1">
      <c r="A44" s="49" t="s">
        <v>13</v>
      </c>
      <c r="B44" s="81" t="str">
        <f t="array" ref="B44">IFERROR(INDEX(A!$B$2:$B$200,SMALL(IF(A!C$2:C$200=$A44,ROW($C$2:$C$200)-1,""),COUNTIF($A$3:$A44,$A44))),"")</f>
        <v xml:space="preserve">CORALIE                  </v>
      </c>
      <c r="C44" s="81" t="str">
        <f t="array" ref="C44">IFERROR(INDEX(A!$B$2:$B$200,SMALL(IF(A!D$2:D$200=$A44,ROW($C$2:$C$200)-1,""),COUNTIF($A$3:$A44,$A44))),"")</f>
        <v/>
      </c>
      <c r="D44" s="81" t="str">
        <f t="array" ref="D44">IFERROR(INDEX(A!$B$2:$B$200,SMALL(IF(A!E$2:E$200=$A44,ROW($C$2:$C$200)-1,""),COUNTIF($A$3:$A44,$A44))),"")</f>
        <v xml:space="preserve">SARAH                    </v>
      </c>
      <c r="E44" s="81" t="str">
        <f t="array" ref="E44">IFERROR(INDEX(A!$B$2:$B$200,SMALL(IF(A!F$2:F$200=$A44,ROW($C$2:$C$200)-1,""),COUNTIF($A$3:$A44,$A44))),"")</f>
        <v/>
      </c>
      <c r="F44" s="81" t="str">
        <f t="array" ref="F44">IFERROR(INDEX(A!$B$2:$B$200,SMALL(IF(A!G$2:G$200=$A44,ROW($C$2:$C$200)-1,""),COUNTIF($A$3:$A44,$A44))),"")</f>
        <v xml:space="preserve">ELENA                    </v>
      </c>
      <c r="G44" s="81" t="str">
        <f t="array" ref="G44">IFERROR(INDEX(A!$B$2:$B$200,SMALL(IF(A!H$2:H$200=$A44,ROW($C$2:$C$200)-1,""),COUNTIF($A$3:$A44,$A44))),"")</f>
        <v/>
      </c>
      <c r="H44" s="81" t="str">
        <f t="array" ref="H44">IFERROR(INDEX(A!$B$2:$B$200,SMALL(IF(A!I$2:I$200=$A44,ROW($C$2:$C$200)-1,""),COUNTIF($A$3:$A44,$A44))),"")</f>
        <v/>
      </c>
      <c r="I44" s="30"/>
      <c r="J44" s="46" t="s">
        <v>6</v>
      </c>
      <c r="K44" s="2" t="str">
        <f t="array" ref="K44">IFERROR(INDEX(A!$B$2:$B$200,SMALL(IF(A!C$2:C$200=$J44,ROW($C$2:$C$200)-1,""),COUNTIF($J$3:$J44,$J44))),"")</f>
        <v/>
      </c>
      <c r="L44" s="2" t="str">
        <f t="array" ref="L44">IFERROR(INDEX(A!$B$2:$B$200,SMALL(IF(A!D$2:D$200=$J44,ROW($C$2:$C$200)-1,""),COUNTIF($J$3:$J44,$J44))),"")</f>
        <v/>
      </c>
      <c r="M44" s="2" t="str">
        <f t="array" ref="M44">IFERROR(INDEX(A!$B$2:$B$200,SMALL(IF(A!E$2:E$200=$J44,ROW($C$2:$C$200)-1,""),COUNTIF($J$3:$J44,$J44))),"")</f>
        <v/>
      </c>
      <c r="N44" s="2" t="str">
        <f t="array" ref="N44">IFERROR(INDEX(A!$B$2:$B$200,SMALL(IF(A!F$2:F$200=$J44,ROW($C$2:$C$200)-1,""),COUNTIF($J$3:$J44,$J44))),"")</f>
        <v/>
      </c>
      <c r="O44" s="2" t="str">
        <f t="array" ref="O44">IFERROR(INDEX(A!$B$2:$B$200,SMALL(IF(A!G$2:G$200=$J44,ROW($C$2:$C$200)-1,""),COUNTIF($J$3:$J44,$J44))),"")</f>
        <v/>
      </c>
      <c r="P44" s="2" t="str">
        <f t="array" ref="P44">IFERROR(INDEX(A!$B$2:$B$200,SMALL(IF(A!H$2:H$200=$J44,ROW($C$2:$C$200)-1,""),COUNTIF($J$3:$J44,$J44))),"")</f>
        <v/>
      </c>
      <c r="Q44" s="2" t="str">
        <f t="array" ref="Q44">IFERROR(INDEX(A!$B$2:$B$200,SMALL(IF(A!I$2:I$200=$J44,ROW($C$2:$C$200)-1,""),COUNTIF($J$3:$J44,$J44))),"")</f>
        <v/>
      </c>
      <c r="R44" s="45"/>
      <c r="T44" t="str">
        <f>A!A44</f>
        <v xml:space="preserve">LOPEZ CAMACHO                           </v>
      </c>
      <c r="U44" t="str">
        <f>A!B44</f>
        <v xml:space="preserve">MARINA                   </v>
      </c>
      <c r="V44">
        <f>A!J44</f>
        <v>0</v>
      </c>
      <c r="W44">
        <f>A!K44</f>
        <v>0</v>
      </c>
      <c r="X44">
        <f>A!L44</f>
        <v>0</v>
      </c>
      <c r="Y44">
        <f>A!M44</f>
        <v>0</v>
      </c>
      <c r="Z44">
        <f>A!N44</f>
        <v>0</v>
      </c>
      <c r="AA44">
        <f>A!O44</f>
        <v>0</v>
      </c>
      <c r="AB44">
        <f>A!P44</f>
        <v>0</v>
      </c>
    </row>
    <row r="45" spans="1:28" ht="15" thickBot="1">
      <c r="A45" s="49" t="s">
        <v>13</v>
      </c>
      <c r="B45" s="81" t="str">
        <f t="array" ref="B45">IFERROR(INDEX(A!$B$2:$B$200,SMALL(IF(A!C$2:C$200=$A45,ROW($C$2:$C$200)-1,""),COUNTIF($A$3:$A45,$A45))),"")</f>
        <v/>
      </c>
      <c r="C45" s="81" t="str">
        <f t="array" ref="C45">IFERROR(INDEX(A!$B$2:$B$200,SMALL(IF(A!D$2:D$200=$A45,ROW($C$2:$C$200)-1,""),COUNTIF($A$3:$A45,$A45))),"")</f>
        <v/>
      </c>
      <c r="D45" s="81" t="str">
        <f t="array" ref="D45">IFERROR(INDEX(A!$B$2:$B$200,SMALL(IF(A!E$2:E$200=$A45,ROW($C$2:$C$200)-1,""),COUNTIF($A$3:$A45,$A45))),"")</f>
        <v xml:space="preserve">NATHALIE                 </v>
      </c>
      <c r="E45" s="81" t="str">
        <f t="array" ref="E45">IFERROR(INDEX(A!$B$2:$B$200,SMALL(IF(A!F$2:F$200=$A45,ROW($C$2:$C$200)-1,""),COUNTIF($A$3:$A45,$A45))),"")</f>
        <v/>
      </c>
      <c r="F45" s="81" t="str">
        <f t="array" ref="F45">IFERROR(INDEX(A!$B$2:$B$200,SMALL(IF(A!G$2:G$200=$A45,ROW($C$2:$C$200)-1,""),COUNTIF($A$3:$A45,$A45))),"")</f>
        <v xml:space="preserve">MARINA                   </v>
      </c>
      <c r="G45" s="81" t="str">
        <f t="array" ref="G45">IFERROR(INDEX(A!$B$2:$B$200,SMALL(IF(A!H$2:H$200=$A45,ROW($C$2:$C$200)-1,""),COUNTIF($A$3:$A45,$A45))),"")</f>
        <v/>
      </c>
      <c r="H45" s="81" t="str">
        <f t="array" ref="H45">IFERROR(INDEX(A!$B$2:$B$200,SMALL(IF(A!I$2:I$200=$A45,ROW($C$2:$C$200)-1,""),COUNTIF($A$3:$A45,$A45))),"")</f>
        <v/>
      </c>
      <c r="I45" s="30"/>
      <c r="J45" s="46" t="s">
        <v>6</v>
      </c>
      <c r="K45" s="2" t="str">
        <f t="array" ref="K45">IFERROR(INDEX(A!$B$2:$B$200,SMALL(IF(A!C$2:C$200=$J45,ROW($C$2:$C$200)-1,""),COUNTIF($J$3:$J45,$J45))),"")</f>
        <v/>
      </c>
      <c r="L45" s="2" t="str">
        <f t="array" ref="L45">IFERROR(INDEX(A!$B$2:$B$200,SMALL(IF(A!D$2:D$200=$J45,ROW($C$2:$C$200)-1,""),COUNTIF($J$3:$J45,$J45))),"")</f>
        <v/>
      </c>
      <c r="M45" s="2" t="str">
        <f t="array" ref="M45">IFERROR(INDEX(A!$B$2:$B$200,SMALL(IF(A!E$2:E$200=$J45,ROW($C$2:$C$200)-1,""),COUNTIF($J$3:$J45,$J45))),"")</f>
        <v/>
      </c>
      <c r="N45" s="2" t="str">
        <f t="array" ref="N45">IFERROR(INDEX(A!$B$2:$B$200,SMALL(IF(A!F$2:F$200=$J45,ROW($C$2:$C$200)-1,""),COUNTIF($J$3:$J45,$J45))),"")</f>
        <v/>
      </c>
      <c r="O45" s="2" t="str">
        <f t="array" ref="O45">IFERROR(INDEX(A!$B$2:$B$200,SMALL(IF(A!G$2:G$200=$J45,ROW($C$2:$C$200)-1,""),COUNTIF($J$3:$J45,$J45))),"")</f>
        <v/>
      </c>
      <c r="P45" s="2" t="str">
        <f t="array" ref="P45">IFERROR(INDEX(A!$B$2:$B$200,SMALL(IF(A!H$2:H$200=$J45,ROW($C$2:$C$200)-1,""),COUNTIF($J$3:$J45,$J45))),"")</f>
        <v/>
      </c>
      <c r="Q45" s="2" t="str">
        <f t="array" ref="Q45">IFERROR(INDEX(A!$B$2:$B$200,SMALL(IF(A!I$2:I$200=$J45,ROW($C$2:$C$200)-1,""),COUNTIF($J$3:$J45,$J45))),"")</f>
        <v/>
      </c>
      <c r="R45" s="45"/>
      <c r="T45" t="str">
        <f>A!A45</f>
        <v xml:space="preserve">LY                                      </v>
      </c>
      <c r="U45" t="str">
        <f>A!B45</f>
        <v xml:space="preserve">PATRICK                  </v>
      </c>
      <c r="V45" t="str">
        <f>A!J45</f>
        <v xml:space="preserve"> 10:55-21:00</v>
      </c>
      <c r="W45">
        <f>A!K45</f>
        <v>0</v>
      </c>
      <c r="X45">
        <f>A!L45</f>
        <v>0</v>
      </c>
      <c r="Y45">
        <f>A!M45</f>
        <v>0</v>
      </c>
      <c r="Z45">
        <f>A!N45</f>
        <v>0</v>
      </c>
      <c r="AA45">
        <f>A!O45</f>
        <v>0</v>
      </c>
      <c r="AB45">
        <f>A!P45</f>
        <v>0</v>
      </c>
    </row>
    <row r="46" spans="1:28" ht="15" thickBot="1">
      <c r="A46" s="49" t="s">
        <v>13</v>
      </c>
      <c r="B46" s="81" t="str">
        <f t="array" ref="B46">IFERROR(INDEX(A!$B$2:$B$200,SMALL(IF(A!C$2:C$200=$A46,ROW($C$2:$C$200)-1,""),COUNTIF($A$3:$A46,$A46))),"")</f>
        <v/>
      </c>
      <c r="C46" s="81" t="str">
        <f t="array" ref="C46">IFERROR(INDEX(A!$B$2:$B$200,SMALL(IF(A!D$2:D$200=$A46,ROW($C$2:$C$200)-1,""),COUNTIF($A$3:$A46,$A46))),"")</f>
        <v/>
      </c>
      <c r="D46" s="81" t="str">
        <f t="array" ref="D46">IFERROR(INDEX(A!$B$2:$B$200,SMALL(IF(A!E$2:E$200=$A46,ROW($C$2:$C$200)-1,""),COUNTIF($A$3:$A46,$A46))),"")</f>
        <v/>
      </c>
      <c r="E46" s="81" t="str">
        <f t="array" ref="E46">IFERROR(INDEX(A!$B$2:$B$200,SMALL(IF(A!F$2:F$200=$A46,ROW($C$2:$C$200)-1,""),COUNTIF($A$3:$A46,$A46))),"")</f>
        <v/>
      </c>
      <c r="F46" s="81" t="str">
        <f t="array" ref="F46">IFERROR(INDEX(A!$B$2:$B$200,SMALL(IF(A!G$2:G$200=$A46,ROW($C$2:$C$200)-1,""),COUNTIF($A$3:$A46,$A46))),"")</f>
        <v xml:space="preserve">LILOU                    </v>
      </c>
      <c r="G46" s="81" t="str">
        <f t="array" ref="G46">IFERROR(INDEX(A!$B$2:$B$200,SMALL(IF(A!H$2:H$200=$A46,ROW($C$2:$C$200)-1,""),COUNTIF($A$3:$A46,$A46))),"")</f>
        <v/>
      </c>
      <c r="H46" s="81" t="str">
        <f t="array" ref="H46">IFERROR(INDEX(A!$B$2:$B$200,SMALL(IF(A!I$2:I$200=$A46,ROW($C$2:$C$200)-1,""),COUNTIF($A$3:$A46,$A46))),"")</f>
        <v/>
      </c>
      <c r="I46" s="30"/>
      <c r="J46" s="46" t="s">
        <v>6</v>
      </c>
      <c r="K46" s="2" t="str">
        <f t="array" ref="K46">IFERROR(INDEX(A!$B$2:$B$200,SMALL(IF(A!C$2:C$200=$J46,ROW($C$2:$C$200)-1,""),COUNTIF($J$3:$J46,$J46))),"")</f>
        <v/>
      </c>
      <c r="L46" s="2" t="str">
        <f t="array" ref="L46">IFERROR(INDEX(A!$B$2:$B$200,SMALL(IF(A!D$2:D$200=$J46,ROW($C$2:$C$200)-1,""),COUNTIF($J$3:$J46,$J46))),"")</f>
        <v/>
      </c>
      <c r="M46" s="2" t="str">
        <f t="array" ref="M46">IFERROR(INDEX(A!$B$2:$B$200,SMALL(IF(A!E$2:E$200=$J46,ROW($C$2:$C$200)-1,""),COUNTIF($J$3:$J46,$J46))),"")</f>
        <v/>
      </c>
      <c r="N46" s="2" t="str">
        <f t="array" ref="N46">IFERROR(INDEX(A!$B$2:$B$200,SMALL(IF(A!F$2:F$200=$J46,ROW($C$2:$C$200)-1,""),COUNTIF($J$3:$J46,$J46))),"")</f>
        <v/>
      </c>
      <c r="O46" s="2" t="str">
        <f t="array" ref="O46">IFERROR(INDEX(A!$B$2:$B$200,SMALL(IF(A!G$2:G$200=$J46,ROW($C$2:$C$200)-1,""),COUNTIF($J$3:$J46,$J46))),"")</f>
        <v/>
      </c>
      <c r="P46" s="2" t="str">
        <f t="array" ref="P46">IFERROR(INDEX(A!$B$2:$B$200,SMALL(IF(A!H$2:H$200=$J46,ROW($C$2:$C$200)-1,""),COUNTIF($J$3:$J46,$J46))),"")</f>
        <v/>
      </c>
      <c r="Q46" s="2" t="str">
        <f t="array" ref="Q46">IFERROR(INDEX(A!$B$2:$B$200,SMALL(IF(A!I$2:I$200=$J46,ROW($C$2:$C$200)-1,""),COUNTIF($J$3:$J46,$J46))),"")</f>
        <v/>
      </c>
      <c r="R46" s="45"/>
      <c r="T46" t="str">
        <f>A!A46</f>
        <v xml:space="preserve">MALLIPOUDY                              </v>
      </c>
      <c r="U46" t="str">
        <f>A!B46</f>
        <v xml:space="preserve">GANGARAZOU               </v>
      </c>
      <c r="V46">
        <f>A!J46</f>
        <v>0</v>
      </c>
      <c r="W46">
        <f>A!K46</f>
        <v>0</v>
      </c>
      <c r="X46" t="str">
        <f>A!L46</f>
        <v xml:space="preserve"> 09:00-13:25</v>
      </c>
      <c r="Y46" t="str">
        <f>A!M46</f>
        <v xml:space="preserve"> 09:00-13:25</v>
      </c>
      <c r="Z46" t="str">
        <f>A!N46</f>
        <v xml:space="preserve"> 09:00-13:25</v>
      </c>
      <c r="AA46" t="str">
        <f>A!O46</f>
        <v xml:space="preserve"> 09:00-13:25</v>
      </c>
      <c r="AB46">
        <f>A!P46</f>
        <v>0</v>
      </c>
    </row>
    <row r="47" spans="1:28" ht="15" thickBot="1">
      <c r="A47" s="78" t="s">
        <v>279</v>
      </c>
      <c r="B47" s="79"/>
      <c r="C47" s="79"/>
      <c r="D47" s="79"/>
      <c r="E47" s="79"/>
      <c r="F47" s="79"/>
      <c r="G47" s="79"/>
      <c r="H47" s="80"/>
      <c r="I47" s="30"/>
      <c r="J47" s="46" t="s">
        <v>6</v>
      </c>
      <c r="K47" s="2" t="str">
        <f t="array" ref="K47">IFERROR(INDEX(A!$B$2:$B$200,SMALL(IF(A!C$2:C$200=$J47,ROW($C$2:$C$200)-1,""),COUNTIF($J$3:$J47,$J47))),"")</f>
        <v/>
      </c>
      <c r="L47" s="2" t="str">
        <f t="array" ref="L47">IFERROR(INDEX(A!$B$2:$B$200,SMALL(IF(A!D$2:D$200=$J47,ROW($C$2:$C$200)-1,""),COUNTIF($J$3:$J47,$J47))),"")</f>
        <v/>
      </c>
      <c r="M47" s="2" t="str">
        <f t="array" ref="M47">IFERROR(INDEX(A!$B$2:$B$200,SMALL(IF(A!E$2:E$200=$J47,ROW($C$2:$C$200)-1,""),COUNTIF($J$3:$J47,$J47))),"")</f>
        <v/>
      </c>
      <c r="N47" s="2" t="str">
        <f t="array" ref="N47">IFERROR(INDEX(A!$B$2:$B$200,SMALL(IF(A!F$2:F$200=$J47,ROW($C$2:$C$200)-1,""),COUNTIF($J$3:$J47,$J47))),"")</f>
        <v/>
      </c>
      <c r="O47" s="2" t="str">
        <f t="array" ref="O47">IFERROR(INDEX(A!$B$2:$B$200,SMALL(IF(A!G$2:G$200=$J47,ROW($C$2:$C$200)-1,""),COUNTIF($J$3:$J47,$J47))),"")</f>
        <v/>
      </c>
      <c r="P47" s="2" t="str">
        <f t="array" ref="P47">IFERROR(INDEX(A!$B$2:$B$200,SMALL(IF(A!H$2:H$200=$J47,ROW($C$2:$C$200)-1,""),COUNTIF($J$3:$J47,$J47))),"")</f>
        <v/>
      </c>
      <c r="Q47" s="2" t="str">
        <f t="array" ref="Q47">IFERROR(INDEX(A!$B$2:$B$200,SMALL(IF(A!I$2:I$200=$J47,ROW($C$2:$C$200)-1,""),COUNTIF($J$3:$J47,$J47))),"")</f>
        <v/>
      </c>
      <c r="R47" s="45"/>
      <c r="T47" t="str">
        <f>A!A47</f>
        <v xml:space="preserve">MARTIN MARTIN                           </v>
      </c>
      <c r="U47" t="str">
        <f>A!B47</f>
        <v xml:space="preserve">ALEJANDRO                </v>
      </c>
      <c r="V47">
        <f>A!J47</f>
        <v>0</v>
      </c>
      <c r="W47">
        <f>A!K47</f>
        <v>0</v>
      </c>
      <c r="X47" t="str">
        <f>A!L47</f>
        <v xml:space="preserve"> 09:10-13:25</v>
      </c>
      <c r="Y47">
        <f>A!M47</f>
        <v>0</v>
      </c>
      <c r="Z47">
        <f>A!N47</f>
        <v>0</v>
      </c>
      <c r="AA47" t="str">
        <f>A!O47</f>
        <v xml:space="preserve"> 08:00-15:50</v>
      </c>
      <c r="AB47" t="str">
        <f>A!P47</f>
        <v xml:space="preserve"> 08:00-15:50</v>
      </c>
    </row>
    <row r="48" spans="1:28" ht="15" thickBot="1">
      <c r="A48" s="57" t="s">
        <v>14</v>
      </c>
      <c r="B48" s="81" t="str">
        <f t="array" ref="B48">IFERROR(INDEX(A!$B$2:$B$200,SMALL(IF(A!C$2:C$200=$A48,ROW($C$2:$C$200)-1,""),COUNTIF($A$3:$A48,$A48))),"")</f>
        <v xml:space="preserve">SYLVAIN                  </v>
      </c>
      <c r="C48" s="81" t="str">
        <f t="array" ref="C48">IFERROR(INDEX(A!$B$2:$B$200,SMALL(IF(A!D$2:D$200=$A48,ROW($C$2:$C$200)-1,""),COUNTIF($A$3:$A48,$A48))),"")</f>
        <v xml:space="preserve">DAVID                    </v>
      </c>
      <c r="D48" s="81" t="str">
        <f t="array" ref="D48">IFERROR(INDEX(A!$B$2:$B$200,SMALL(IF(A!E$2:E$200=$A48,ROW($C$2:$C$200)-1,""),COUNTIF($A$3:$A48,$A48))),"")</f>
        <v xml:space="preserve">JENNIFER                 </v>
      </c>
      <c r="E48" s="81" t="str">
        <f t="array" ref="E48">IFERROR(INDEX(A!$B$2:$B$200,SMALL(IF(A!F$2:F$200=$A48,ROW($C$2:$C$200)-1,""),COUNTIF($A$3:$A48,$A48))),"")</f>
        <v xml:space="preserve">RUKUNUDEEN               </v>
      </c>
      <c r="F48" s="81" t="str">
        <f t="array" ref="F48">IFERROR(INDEX(A!$B$2:$B$200,SMALL(IF(A!G$2:G$200=$A48,ROW($C$2:$C$200)-1,""),COUNTIF($A$3:$A48,$A48))),"")</f>
        <v/>
      </c>
      <c r="G48" s="81" t="str">
        <f t="array" ref="G48">IFERROR(INDEX(A!$B$2:$B$200,SMALL(IF(A!H$2:H$200=$A48,ROW($C$2:$C$200)-1,""),COUNTIF($A$3:$A48,$A48))),"")</f>
        <v xml:space="preserve">MICHELE                  </v>
      </c>
      <c r="H48" s="81" t="str">
        <f t="array" ref="H48">IFERROR(INDEX(A!$B$2:$B$200,SMALL(IF(A!I$2:I$200=$A48,ROW($C$2:$C$200)-1,""),COUNTIF($A$3:$A48,$A48))),"")</f>
        <v/>
      </c>
      <c r="I48" s="30"/>
      <c r="J48" s="46" t="s">
        <v>6</v>
      </c>
      <c r="K48" s="2" t="str">
        <f t="array" ref="K48">IFERROR(INDEX(A!$B$2:$B$200,SMALL(IF(A!C$2:C$200=$J48,ROW($C$2:$C$200)-1,""),COUNTIF($J$3:$J48,$J48))),"")</f>
        <v/>
      </c>
      <c r="L48" s="2" t="str">
        <f t="array" ref="L48">IFERROR(INDEX(A!$B$2:$B$200,SMALL(IF(A!D$2:D$200=$J48,ROW($C$2:$C$200)-1,""),COUNTIF($J$3:$J48,$J48))),"")</f>
        <v/>
      </c>
      <c r="M48" s="2" t="str">
        <f t="array" ref="M48">IFERROR(INDEX(A!$B$2:$B$200,SMALL(IF(A!E$2:E$200=$J48,ROW($C$2:$C$200)-1,""),COUNTIF($J$3:$J48,$J48))),"")</f>
        <v/>
      </c>
      <c r="N48" s="2" t="str">
        <f t="array" ref="N48">IFERROR(INDEX(A!$B$2:$B$200,SMALL(IF(A!F$2:F$200=$J48,ROW($C$2:$C$200)-1,""),COUNTIF($J$3:$J48,$J48))),"")</f>
        <v/>
      </c>
      <c r="O48" s="2" t="str">
        <f t="array" ref="O48">IFERROR(INDEX(A!$B$2:$B$200,SMALL(IF(A!G$2:G$200=$J48,ROW($C$2:$C$200)-1,""),COUNTIF($J$3:$J48,$J48))),"")</f>
        <v/>
      </c>
      <c r="P48" s="2" t="str">
        <f t="array" ref="P48">IFERROR(INDEX(A!$B$2:$B$200,SMALL(IF(A!H$2:H$200=$J48,ROW($C$2:$C$200)-1,""),COUNTIF($J$3:$J48,$J48))),"")</f>
        <v/>
      </c>
      <c r="Q48" s="2" t="str">
        <f t="array" ref="Q48">IFERROR(INDEX(A!$B$2:$B$200,SMALL(IF(A!I$2:I$200=$J48,ROW($C$2:$C$200)-1,""),COUNTIF($J$3:$J48,$J48))),"")</f>
        <v/>
      </c>
      <c r="R48" s="45"/>
      <c r="T48" t="str">
        <f>A!A48</f>
        <v xml:space="preserve">MARTIN MARTIN                           </v>
      </c>
      <c r="U48" t="str">
        <f>A!B48</f>
        <v xml:space="preserve">ALEJANDRO                </v>
      </c>
      <c r="V48">
        <f>A!J48</f>
        <v>0</v>
      </c>
      <c r="W48">
        <f>A!K48</f>
        <v>0</v>
      </c>
      <c r="X48" t="str">
        <f>A!L48</f>
        <v xml:space="preserve"> 09:10-17:00</v>
      </c>
      <c r="Y48">
        <f>A!M48</f>
        <v>0</v>
      </c>
      <c r="Z48">
        <f>A!N48</f>
        <v>0</v>
      </c>
      <c r="AA48" t="str">
        <f>A!O48</f>
        <v xml:space="preserve"> 08:00-15:50</v>
      </c>
      <c r="AB48" t="str">
        <f>A!P48</f>
        <v xml:space="preserve"> 08:00-15:50</v>
      </c>
    </row>
    <row r="49" spans="1:28" ht="15" thickBot="1">
      <c r="A49" s="57" t="s">
        <v>14</v>
      </c>
      <c r="B49" s="81" t="str">
        <f t="array" ref="B49">IFERROR(INDEX(A!$B$2:$B$200,SMALL(IF(A!C$2:C$200=$A49,ROW($C$2:$C$200)-1,""),COUNTIF($A$3:$A49,$A49))),"")</f>
        <v/>
      </c>
      <c r="C49" s="81" t="str">
        <f t="array" ref="C49">IFERROR(INDEX(A!$B$2:$B$200,SMALL(IF(A!D$2:D$200=$A49,ROW($C$2:$C$200)-1,""),COUNTIF($A$3:$A49,$A49))),"")</f>
        <v xml:space="preserve">PAUL                     </v>
      </c>
      <c r="D49" s="81" t="str">
        <f t="array" ref="D49">IFERROR(INDEX(A!$B$2:$B$200,SMALL(IF(A!E$2:E$200=$A49,ROW($C$2:$C$200)-1,""),COUNTIF($A$3:$A49,$A49))),"")</f>
        <v/>
      </c>
      <c r="E49" s="81" t="str">
        <f t="array" ref="E49">IFERROR(INDEX(A!$B$2:$B$200,SMALL(IF(A!F$2:F$200=$A49,ROW($C$2:$C$200)-1,""),COUNTIF($A$3:$A49,$A49))),"")</f>
        <v xml:space="preserve">SARAH                    </v>
      </c>
      <c r="F49" s="81" t="str">
        <f t="array" ref="F49">IFERROR(INDEX(A!$B$2:$B$200,SMALL(IF(A!G$2:G$200=$A49,ROW($C$2:$C$200)-1,""),COUNTIF($A$3:$A49,$A49))),"")</f>
        <v/>
      </c>
      <c r="G49" s="81" t="str">
        <f t="array" ref="G49">IFERROR(INDEX(A!$B$2:$B$200,SMALL(IF(A!H$2:H$200=$A49,ROW($C$2:$C$200)-1,""),COUNTIF($A$3:$A49,$A49))),"")</f>
        <v xml:space="preserve">SANDRA                   </v>
      </c>
      <c r="H49" s="81" t="str">
        <f t="array" ref="H49">IFERROR(INDEX(A!$B$2:$B$200,SMALL(IF(A!I$2:I$200=$A49,ROW($C$2:$C$200)-1,""),COUNTIF($A$3:$A49,$A49))),"")</f>
        <v/>
      </c>
      <c r="I49" s="30"/>
      <c r="J49" s="46" t="s">
        <v>6</v>
      </c>
      <c r="K49" s="2" t="str">
        <f t="array" ref="K49">IFERROR(INDEX(A!$B$2:$B$200,SMALL(IF(A!C$2:C$200=$J49,ROW($C$2:$C$200)-1,""),COUNTIF($J$3:$J49,$J49))),"")</f>
        <v/>
      </c>
      <c r="L49" s="2" t="str">
        <f t="array" ref="L49">IFERROR(INDEX(A!$B$2:$B$200,SMALL(IF(A!D$2:D$200=$J49,ROW($C$2:$C$200)-1,""),COUNTIF($J$3:$J49,$J49))),"")</f>
        <v/>
      </c>
      <c r="M49" s="2" t="str">
        <f t="array" ref="M49">IFERROR(INDEX(A!$B$2:$B$200,SMALL(IF(A!E$2:E$200=$J49,ROW($C$2:$C$200)-1,""),COUNTIF($J$3:$J49,$J49))),"")</f>
        <v/>
      </c>
      <c r="N49" s="2" t="str">
        <f t="array" ref="N49">IFERROR(INDEX(A!$B$2:$B$200,SMALL(IF(A!F$2:F$200=$J49,ROW($C$2:$C$200)-1,""),COUNTIF($J$3:$J49,$J49))),"")</f>
        <v/>
      </c>
      <c r="O49" s="2" t="str">
        <f t="array" ref="O49">IFERROR(INDEX(A!$B$2:$B$200,SMALL(IF(A!G$2:G$200=$J49,ROW($C$2:$C$200)-1,""),COUNTIF($J$3:$J49,$J49))),"")</f>
        <v/>
      </c>
      <c r="P49" s="2" t="str">
        <f t="array" ref="P49">IFERROR(INDEX(A!$B$2:$B$200,SMALL(IF(A!H$2:H$200=$J49,ROW($C$2:$C$200)-1,""),COUNTIF($J$3:$J49,$J49))),"")</f>
        <v/>
      </c>
      <c r="Q49" s="2" t="str">
        <f t="array" ref="Q49">IFERROR(INDEX(A!$B$2:$B$200,SMALL(IF(A!I$2:I$200=$J49,ROW($C$2:$C$200)-1,""),COUNTIF($J$3:$J49,$J49))),"")</f>
        <v/>
      </c>
      <c r="R49" s="45"/>
      <c r="T49" t="str">
        <f>A!A49</f>
        <v xml:space="preserve">MONCHER                                 </v>
      </c>
      <c r="U49" t="str">
        <f>A!B49</f>
        <v xml:space="preserve">LIZY                     </v>
      </c>
      <c r="V49">
        <f>A!J49</f>
        <v>0</v>
      </c>
      <c r="W49">
        <f>A!K49</f>
        <v>0</v>
      </c>
      <c r="X49">
        <f>A!L49</f>
        <v>0</v>
      </c>
      <c r="Y49">
        <f>A!M49</f>
        <v>0</v>
      </c>
      <c r="Z49">
        <f>A!N49</f>
        <v>0</v>
      </c>
      <c r="AA49">
        <f>A!O49</f>
        <v>0</v>
      </c>
      <c r="AB49">
        <f>A!P49</f>
        <v>0</v>
      </c>
    </row>
    <row r="50" spans="1:28" ht="15" thickBot="1">
      <c r="A50" s="57" t="s">
        <v>14</v>
      </c>
      <c r="B50" s="81" t="str">
        <f t="array" ref="B50">IFERROR(INDEX(A!$B$2:$B$200,SMALL(IF(A!C$2:C$200=$A50,ROW($C$2:$C$200)-1,""),COUNTIF($A$3:$A50,$A50))),"")</f>
        <v/>
      </c>
      <c r="C50" s="81" t="str">
        <f t="array" ref="C50">IFERROR(INDEX(A!$B$2:$B$200,SMALL(IF(A!D$2:D$200=$A50,ROW($C$2:$C$200)-1,""),COUNTIF($A$3:$A50,$A50))),"")</f>
        <v xml:space="preserve">CORALIE                  </v>
      </c>
      <c r="D50" s="81" t="str">
        <f t="array" ref="D50">IFERROR(INDEX(A!$B$2:$B$200,SMALL(IF(A!E$2:E$200=$A50,ROW($C$2:$C$200)-1,""),COUNTIF($A$3:$A50,$A50))),"")</f>
        <v/>
      </c>
      <c r="E50" s="81" t="str">
        <f t="array" ref="E50">IFERROR(INDEX(A!$B$2:$B$200,SMALL(IF(A!F$2:F$200=$A50,ROW($C$2:$C$200)-1,""),COUNTIF($A$3:$A50,$A50))),"")</f>
        <v xml:space="preserve">NATHALIE                 </v>
      </c>
      <c r="F50" s="81" t="str">
        <f t="array" ref="F50">IFERROR(INDEX(A!$B$2:$B$200,SMALL(IF(A!G$2:G$200=$A50,ROW($C$2:$C$200)-1,""),COUNTIF($A$3:$A50,$A50))),"")</f>
        <v/>
      </c>
      <c r="G50" s="81" t="str">
        <f t="array" ref="G50">IFERROR(INDEX(A!$B$2:$B$200,SMALL(IF(A!H$2:H$200=$A50,ROW($C$2:$C$200)-1,""),COUNTIF($A$3:$A50,$A50))),"")</f>
        <v xml:space="preserve">ELENA                    </v>
      </c>
      <c r="H50" s="81" t="str">
        <f t="array" ref="H50">IFERROR(INDEX(A!$B$2:$B$200,SMALL(IF(A!I$2:I$200=$A50,ROW($C$2:$C$200)-1,""),COUNTIF($A$3:$A50,$A50))),"")</f>
        <v/>
      </c>
      <c r="I50" s="30"/>
      <c r="J50" s="46" t="s">
        <v>6</v>
      </c>
      <c r="K50" s="2" t="str">
        <f t="array" ref="K50">IFERROR(INDEX(A!$B$2:$B$200,SMALL(IF(A!C$2:C$200=$J50,ROW($C$2:$C$200)-1,""),COUNTIF($J$3:$J50,$J50))),"")</f>
        <v/>
      </c>
      <c r="L50" s="2" t="str">
        <f t="array" ref="L50">IFERROR(INDEX(A!$B$2:$B$200,SMALL(IF(A!D$2:D$200=$J50,ROW($C$2:$C$200)-1,""),COUNTIF($J$3:$J50,$J50))),"")</f>
        <v/>
      </c>
      <c r="M50" s="2" t="str">
        <f t="array" ref="M50">IFERROR(INDEX(A!$B$2:$B$200,SMALL(IF(A!E$2:E$200=$J50,ROW($C$2:$C$200)-1,""),COUNTIF($J$3:$J50,$J50))),"")</f>
        <v/>
      </c>
      <c r="N50" s="2" t="str">
        <f t="array" ref="N50">IFERROR(INDEX(A!$B$2:$B$200,SMALL(IF(A!F$2:F$200=$J50,ROW($C$2:$C$200)-1,""),COUNTIF($J$3:$J50,$J50))),"")</f>
        <v/>
      </c>
      <c r="O50" s="2" t="str">
        <f t="array" ref="O50">IFERROR(INDEX(A!$B$2:$B$200,SMALL(IF(A!G$2:G$200=$J50,ROW($C$2:$C$200)-1,""),COUNTIF($J$3:$J50,$J50))),"")</f>
        <v/>
      </c>
      <c r="P50" s="2" t="str">
        <f t="array" ref="P50">IFERROR(INDEX(A!$B$2:$B$200,SMALL(IF(A!H$2:H$200=$J50,ROW($C$2:$C$200)-1,""),COUNTIF($J$3:$J50,$J50))),"")</f>
        <v/>
      </c>
      <c r="Q50" s="2" t="str">
        <f t="array" ref="Q50">IFERROR(INDEX(A!$B$2:$B$200,SMALL(IF(A!I$2:I$200=$J50,ROW($C$2:$C$200)-1,""),COUNTIF($J$3:$J50,$J50))),"")</f>
        <v/>
      </c>
      <c r="R50" s="45"/>
      <c r="T50" t="str">
        <f>A!A50</f>
        <v xml:space="preserve">MONTORO CANO                            </v>
      </c>
      <c r="U50" t="str">
        <f>A!B50</f>
        <v xml:space="preserve">ANA                      </v>
      </c>
      <c r="V50">
        <f>A!J50</f>
        <v>0</v>
      </c>
      <c r="W50">
        <f>A!K50</f>
        <v>0</v>
      </c>
      <c r="X50" t="str">
        <f>A!L50</f>
        <v xml:space="preserve"> 10:55-20:00</v>
      </c>
      <c r="Y50" t="str">
        <f>A!M50</f>
        <v xml:space="preserve"> 11:55-20:00</v>
      </c>
      <c r="Z50" t="str">
        <f>A!N50</f>
        <v xml:space="preserve"> 12:40-20:00</v>
      </c>
      <c r="AA50" t="str">
        <f>A!O50</f>
        <v xml:space="preserve"> 13:25-20:00</v>
      </c>
      <c r="AB50">
        <f>A!P50</f>
        <v>0</v>
      </c>
    </row>
    <row r="51" spans="1:28" ht="15" thickBot="1">
      <c r="A51" s="57" t="s">
        <v>14</v>
      </c>
      <c r="B51" s="81" t="str">
        <f t="array" ref="B51">IFERROR(INDEX(A!$B$2:$B$200,SMALL(IF(A!C$2:C$200=$A51,ROW($C$2:$C$200)-1,""),COUNTIF($A$3:$A51,$A51))),"")</f>
        <v/>
      </c>
      <c r="C51" s="81" t="str">
        <f t="array" ref="C51">IFERROR(INDEX(A!$B$2:$B$200,SMALL(IF(A!D$2:D$200=$A51,ROW($C$2:$C$200)-1,""),COUNTIF($A$3:$A51,$A51))),"")</f>
        <v/>
      </c>
      <c r="D51" s="81" t="str">
        <f t="array" ref="D51">IFERROR(INDEX(A!$B$2:$B$200,SMALL(IF(A!E$2:E$200=$A51,ROW($C$2:$C$200)-1,""),COUNTIF($A$3:$A51,$A51))),"")</f>
        <v/>
      </c>
      <c r="E51" s="81" t="str">
        <f t="array" ref="E51">IFERROR(INDEX(A!$B$2:$B$200,SMALL(IF(A!F$2:F$200=$A51,ROW($C$2:$C$200)-1,""),COUNTIF($A$3:$A51,$A51))),"")</f>
        <v/>
      </c>
      <c r="F51" s="81" t="str">
        <f t="array" ref="F51">IFERROR(INDEX(A!$B$2:$B$200,SMALL(IF(A!G$2:G$200=$A51,ROW($C$2:$C$200)-1,""),COUNTIF($A$3:$A51,$A51))),"")</f>
        <v/>
      </c>
      <c r="G51" s="81" t="str">
        <f t="array" ref="G51">IFERROR(INDEX(A!$B$2:$B$200,SMALL(IF(A!H$2:H$200=$A51,ROW($C$2:$C$200)-1,""),COUNTIF($A$3:$A51,$A51))),"")</f>
        <v xml:space="preserve">BRIGITTE                 </v>
      </c>
      <c r="H51" s="81" t="str">
        <f t="array" ref="H51">IFERROR(INDEX(A!$B$2:$B$200,SMALL(IF(A!I$2:I$200=$A51,ROW($C$2:$C$200)-1,""),COUNTIF($A$3:$A51,$A51))),"")</f>
        <v/>
      </c>
      <c r="I51" s="30"/>
      <c r="J51" s="46" t="s">
        <v>6</v>
      </c>
      <c r="K51" s="2" t="str">
        <f t="array" ref="K51">IFERROR(INDEX(A!$B$2:$B$200,SMALL(IF(A!C$2:C$200=$J51,ROW($C$2:$C$200)-1,""),COUNTIF($J$3:$J51,$J51))),"")</f>
        <v/>
      </c>
      <c r="L51" s="2" t="str">
        <f t="array" ref="L51">IFERROR(INDEX(A!$B$2:$B$200,SMALL(IF(A!D$2:D$200=$J51,ROW($C$2:$C$200)-1,""),COUNTIF($J$3:$J51,$J51))),"")</f>
        <v/>
      </c>
      <c r="M51" s="2" t="str">
        <f t="array" ref="M51">IFERROR(INDEX(A!$B$2:$B$200,SMALL(IF(A!E$2:E$200=$J51,ROW($C$2:$C$200)-1,""),COUNTIF($J$3:$J51,$J51))),"")</f>
        <v/>
      </c>
      <c r="N51" s="2" t="str">
        <f t="array" ref="N51">IFERROR(INDEX(A!$B$2:$B$200,SMALL(IF(A!F$2:F$200=$J51,ROW($C$2:$C$200)-1,""),COUNTIF($J$3:$J51,$J51))),"")</f>
        <v/>
      </c>
      <c r="O51" s="2" t="str">
        <f t="array" ref="O51">IFERROR(INDEX(A!$B$2:$B$200,SMALL(IF(A!G$2:G$200=$J51,ROW($C$2:$C$200)-1,""),COUNTIF($J$3:$J51,$J51))),"")</f>
        <v/>
      </c>
      <c r="P51" s="2" t="str">
        <f t="array" ref="P51">IFERROR(INDEX(A!$B$2:$B$200,SMALL(IF(A!H$2:H$200=$J51,ROW($C$2:$C$200)-1,""),COUNTIF($J$3:$J51,$J51))),"")</f>
        <v/>
      </c>
      <c r="Q51" s="2" t="str">
        <f t="array" ref="Q51">IFERROR(INDEX(A!$B$2:$B$200,SMALL(IF(A!I$2:I$200=$J51,ROW($C$2:$C$200)-1,""),COUNTIF($J$3:$J51,$J51))),"")</f>
        <v/>
      </c>
      <c r="R51" s="45"/>
      <c r="T51" t="str">
        <f>A!A51</f>
        <v xml:space="preserve">MUTANTU KABULO                          </v>
      </c>
      <c r="U51" t="str">
        <f>A!B51</f>
        <v xml:space="preserve">SARAH                    </v>
      </c>
      <c r="V51" t="str">
        <f>A!J51</f>
        <v xml:space="preserve"> 10:20-19:10</v>
      </c>
      <c r="W51">
        <f>A!K51</f>
        <v>0</v>
      </c>
      <c r="X51">
        <f>A!L51</f>
        <v>0</v>
      </c>
      <c r="Y51">
        <f>A!M51</f>
        <v>0</v>
      </c>
      <c r="Z51">
        <f>A!N51</f>
        <v>0</v>
      </c>
      <c r="AA51">
        <f>A!O51</f>
        <v>0</v>
      </c>
      <c r="AB51" t="str">
        <f>A!P51</f>
        <v xml:space="preserve"> 10:20-19:10</v>
      </c>
    </row>
    <row r="52" spans="1:28" ht="15" thickBot="1">
      <c r="A52" s="57" t="s">
        <v>14</v>
      </c>
      <c r="B52" s="81" t="str">
        <f t="array" ref="B52">IFERROR(INDEX(A!$B$2:$B$200,SMALL(IF(A!C$2:C$200=$A52,ROW($C$2:$C$200)-1,""),COUNTIF($A$3:$A52,$A52))),"")</f>
        <v/>
      </c>
      <c r="C52" s="81" t="str">
        <f t="array" ref="C52">IFERROR(INDEX(A!$B$2:$B$200,SMALL(IF(A!D$2:D$200=$A52,ROW($C$2:$C$200)-1,""),COUNTIF($A$3:$A52,$A52))),"")</f>
        <v/>
      </c>
      <c r="D52" s="81" t="str">
        <f t="array" ref="D52">IFERROR(INDEX(A!$B$2:$B$200,SMALL(IF(A!E$2:E$200=$A52,ROW($C$2:$C$200)-1,""),COUNTIF($A$3:$A52,$A52))),"")</f>
        <v/>
      </c>
      <c r="E52" s="81" t="str">
        <f t="array" ref="E52">IFERROR(INDEX(A!$B$2:$B$200,SMALL(IF(A!F$2:F$200=$A52,ROW($C$2:$C$200)-1,""),COUNTIF($A$3:$A52,$A52))),"")</f>
        <v/>
      </c>
      <c r="F52" s="81" t="str">
        <f t="array" ref="F52">IFERROR(INDEX(A!$B$2:$B$200,SMALL(IF(A!G$2:G$200=$A52,ROW($C$2:$C$200)-1,""),COUNTIF($A$3:$A52,$A52))),"")</f>
        <v/>
      </c>
      <c r="G52" s="81" t="str">
        <f t="array" ref="G52">IFERROR(INDEX(A!$B$2:$B$200,SMALL(IF(A!H$2:H$200=$A52,ROW($C$2:$C$200)-1,""),COUNTIF($A$3:$A52,$A52))),"")</f>
        <v/>
      </c>
      <c r="H52" s="81" t="str">
        <f t="array" ref="H52">IFERROR(INDEX(A!$B$2:$B$200,SMALL(IF(A!I$2:I$200=$A52,ROW($C$2:$C$200)-1,""),COUNTIF($A$3:$A52,$A52))),"")</f>
        <v/>
      </c>
      <c r="I52" s="30"/>
      <c r="J52" s="46" t="s">
        <v>6</v>
      </c>
      <c r="K52" s="2" t="str">
        <f t="array" ref="K52">IFERROR(INDEX(A!$B$2:$B$200,SMALL(IF(A!C$2:C$200=$J52,ROW($C$2:$C$200)-1,""),COUNTIF($J$3:$J52,$J52))),"")</f>
        <v/>
      </c>
      <c r="L52" s="2" t="str">
        <f t="array" ref="L52">IFERROR(INDEX(A!$B$2:$B$200,SMALL(IF(A!D$2:D$200=$J52,ROW($C$2:$C$200)-1,""),COUNTIF($J$3:$J52,$J52))),"")</f>
        <v/>
      </c>
      <c r="M52" s="2" t="str">
        <f t="array" ref="M52">IFERROR(INDEX(A!$B$2:$B$200,SMALL(IF(A!E$2:E$200=$J52,ROW($C$2:$C$200)-1,""),COUNTIF($J$3:$J52,$J52))),"")</f>
        <v/>
      </c>
      <c r="N52" s="2" t="str">
        <f t="array" ref="N52">IFERROR(INDEX(A!$B$2:$B$200,SMALL(IF(A!F$2:F$200=$J52,ROW($C$2:$C$200)-1,""),COUNTIF($J$3:$J52,$J52))),"")</f>
        <v/>
      </c>
      <c r="O52" s="2" t="str">
        <f t="array" ref="O52">IFERROR(INDEX(A!$B$2:$B$200,SMALL(IF(A!G$2:G$200=$J52,ROW($C$2:$C$200)-1,""),COUNTIF($J$3:$J52,$J52))),"")</f>
        <v/>
      </c>
      <c r="P52" s="2" t="str">
        <f t="array" ref="P52">IFERROR(INDEX(A!$B$2:$B$200,SMALL(IF(A!H$2:H$200=$J52,ROW($C$2:$C$200)-1,""),COUNTIF($J$3:$J52,$J52))),"")</f>
        <v/>
      </c>
      <c r="Q52" s="2" t="str">
        <f t="array" ref="Q52">IFERROR(INDEX(A!$B$2:$B$200,SMALL(IF(A!I$2:I$200=$J52,ROW($C$2:$C$200)-1,""),COUNTIF($J$3:$J52,$J52))),"")</f>
        <v/>
      </c>
      <c r="R52" s="45"/>
      <c r="T52" t="str">
        <f>A!A52</f>
        <v xml:space="preserve">ORLIANGES                               </v>
      </c>
      <c r="U52" t="str">
        <f>A!B52</f>
        <v xml:space="preserve">AURELIE                  </v>
      </c>
      <c r="V52" t="str">
        <f>A!J52</f>
        <v xml:space="preserve"> 08:15-16:05</v>
      </c>
      <c r="W52">
        <f>A!K52</f>
        <v>0</v>
      </c>
      <c r="X52" t="str">
        <f>A!L52</f>
        <v xml:space="preserve"> 08:15-16:05</v>
      </c>
      <c r="Y52" t="str">
        <f>A!M52</f>
        <v xml:space="preserve"> 08:00-15:50</v>
      </c>
      <c r="Z52">
        <f>A!N52</f>
        <v>0</v>
      </c>
      <c r="AA52">
        <f>A!O52</f>
        <v>0</v>
      </c>
      <c r="AB52" t="str">
        <f>A!P52</f>
        <v xml:space="preserve"> 12:10-20:00</v>
      </c>
    </row>
    <row r="53" spans="1:28" ht="15" thickBot="1">
      <c r="A53" s="78" t="s">
        <v>280</v>
      </c>
      <c r="B53" s="79"/>
      <c r="C53" s="79"/>
      <c r="D53" s="79"/>
      <c r="E53" s="79"/>
      <c r="F53" s="79"/>
      <c r="G53" s="79"/>
      <c r="H53" s="80"/>
      <c r="I53" s="30"/>
      <c r="J53" s="46" t="s">
        <v>6</v>
      </c>
      <c r="K53" s="2" t="str">
        <f t="array" ref="K53">IFERROR(INDEX(A!$B$2:$B$200,SMALL(IF(A!C$2:C$200=$J53,ROW($C$2:$C$200)-1,""),COUNTIF($J$3:$J53,$J53))),"")</f>
        <v/>
      </c>
      <c r="L53" s="2" t="str">
        <f t="array" ref="L53">IFERROR(INDEX(A!$B$2:$B$200,SMALL(IF(A!D$2:D$200=$J53,ROW($C$2:$C$200)-1,""),COUNTIF($J$3:$J53,$J53))),"")</f>
        <v/>
      </c>
      <c r="M53" s="2" t="str">
        <f t="array" ref="M53">IFERROR(INDEX(A!$B$2:$B$200,SMALL(IF(A!E$2:E$200=$J53,ROW($C$2:$C$200)-1,""),COUNTIF($J$3:$J53,$J53))),"")</f>
        <v/>
      </c>
      <c r="N53" s="2" t="str">
        <f t="array" ref="N53">IFERROR(INDEX(A!$B$2:$B$200,SMALL(IF(A!F$2:F$200=$J53,ROW($C$2:$C$200)-1,""),COUNTIF($J$3:$J53,$J53))),"")</f>
        <v/>
      </c>
      <c r="O53" s="2" t="str">
        <f t="array" ref="O53">IFERROR(INDEX(A!$B$2:$B$200,SMALL(IF(A!G$2:G$200=$J53,ROW($C$2:$C$200)-1,""),COUNTIF($J$3:$J53,$J53))),"")</f>
        <v/>
      </c>
      <c r="P53" s="2" t="str">
        <f t="array" ref="P53">IFERROR(INDEX(A!$B$2:$B$200,SMALL(IF(A!H$2:H$200=$J53,ROW($C$2:$C$200)-1,""),COUNTIF($J$3:$J53,$J53))),"")</f>
        <v/>
      </c>
      <c r="Q53" s="2" t="str">
        <f t="array" ref="Q53">IFERROR(INDEX(A!$B$2:$B$200,SMALL(IF(A!I$2:I$200=$J53,ROW($C$2:$C$200)-1,""),COUNTIF($J$3:$J53,$J53))),"")</f>
        <v/>
      </c>
      <c r="R53" s="45"/>
      <c r="T53" t="str">
        <f>A!A53</f>
        <v xml:space="preserve">PEREIRA                                 </v>
      </c>
      <c r="U53" t="str">
        <f>A!B53</f>
        <v xml:space="preserve">SHIRLEY                  </v>
      </c>
      <c r="V53">
        <f>A!J53</f>
        <v>0</v>
      </c>
      <c r="W53" t="str">
        <f>A!K53</f>
        <v xml:space="preserve"> 10:20-18:10</v>
      </c>
      <c r="X53" t="str">
        <f>A!L53</f>
        <v xml:space="preserve"> 10:20-18:10</v>
      </c>
      <c r="Y53">
        <f>A!M53</f>
        <v>0</v>
      </c>
      <c r="Z53">
        <f>A!N53</f>
        <v>0</v>
      </c>
      <c r="AA53">
        <f>A!O53</f>
        <v>0</v>
      </c>
      <c r="AB53">
        <f>A!P53</f>
        <v>0</v>
      </c>
    </row>
    <row r="54" spans="1:28" ht="15" thickBot="1">
      <c r="A54" s="57" t="s">
        <v>37</v>
      </c>
      <c r="B54" s="81" t="str">
        <f t="array" ref="B54">IFERROR(INDEX(A!$B$2:$B$200,SMALL(IF(A!C$2:C$200=$A54,ROW($C$2:$C$200)-1,""),COUNTIF($A$3:$A54,$A54))),"")</f>
        <v/>
      </c>
      <c r="C54" s="81" t="str">
        <f t="array" ref="C54">IFERROR(INDEX(A!$B$2:$B$200,SMALL(IF(A!D$2:D$200=$A54,ROW($C$2:$C$200)-1,""),COUNTIF($A$3:$A54,$A54))),"")</f>
        <v/>
      </c>
      <c r="D54" s="81" t="str">
        <f t="array" ref="D54">IFERROR(INDEX(A!$B$2:$B$200,SMALL(IF(A!E$2:E$200=$A54,ROW($C$2:$C$200)-1,""),COUNTIF($A$3:$A54,$A54))),"")</f>
        <v xml:space="preserve">SYLVAIN                  </v>
      </c>
      <c r="E54" s="81" t="str">
        <f t="array" ref="E54">IFERROR(INDEX(A!$B$2:$B$200,SMALL(IF(A!F$2:F$200=$A54,ROW($C$2:$C$200)-1,""),COUNTIF($A$3:$A54,$A54))),"")</f>
        <v xml:space="preserve">VINCENT                  </v>
      </c>
      <c r="F54" s="81" t="str">
        <f t="array" ref="F54">IFERROR(INDEX(A!$B$2:$B$200,SMALL(IF(A!G$2:G$200=$A54,ROW($C$2:$C$200)-1,""),COUNTIF($A$3:$A54,$A54))),"")</f>
        <v xml:space="preserve">DAVID                    </v>
      </c>
      <c r="G54" s="81" t="str">
        <f t="array" ref="G54">IFERROR(INDEX(A!$B$2:$B$200,SMALL(IF(A!H$2:H$200=$A54,ROW($C$2:$C$200)-1,""),COUNTIF($A$3:$A54,$A54))),"")</f>
        <v/>
      </c>
      <c r="H54" s="81" t="str">
        <f t="array" ref="H54">IFERROR(INDEX(A!$B$2:$B$200,SMALL(IF(A!I$2:I$200=$A54,ROW($C$2:$C$200)-1,""),COUNTIF($A$3:$A54,$A54))),"")</f>
        <v xml:space="preserve">SANDRA                   </v>
      </c>
      <c r="I54" s="30"/>
      <c r="J54" s="46" t="s">
        <v>6</v>
      </c>
      <c r="K54" s="2" t="str">
        <f t="array" ref="K54">IFERROR(INDEX(A!$B$2:$B$200,SMALL(IF(A!C$2:C$200=$J54,ROW($C$2:$C$200)-1,""),COUNTIF($J$3:$J54,$J54))),"")</f>
        <v/>
      </c>
      <c r="L54" s="2" t="str">
        <f t="array" ref="L54">IFERROR(INDEX(A!$B$2:$B$200,SMALL(IF(A!D$2:D$200=$J54,ROW($C$2:$C$200)-1,""),COUNTIF($J$3:$J54,$J54))),"")</f>
        <v/>
      </c>
      <c r="M54" s="2" t="str">
        <f t="array" ref="M54">IFERROR(INDEX(A!$B$2:$B$200,SMALL(IF(A!E$2:E$200=$J54,ROW($C$2:$C$200)-1,""),COUNTIF($J$3:$J54,$J54))),"")</f>
        <v/>
      </c>
      <c r="N54" s="2" t="str">
        <f t="array" ref="N54">IFERROR(INDEX(A!$B$2:$B$200,SMALL(IF(A!F$2:F$200=$J54,ROW($C$2:$C$200)-1,""),COUNTIF($J$3:$J54,$J54))),"")</f>
        <v/>
      </c>
      <c r="O54" s="2" t="str">
        <f t="array" ref="O54">IFERROR(INDEX(A!$B$2:$B$200,SMALL(IF(A!G$2:G$200=$J54,ROW($C$2:$C$200)-1,""),COUNTIF($J$3:$J54,$J54))),"")</f>
        <v/>
      </c>
      <c r="P54" s="2" t="str">
        <f t="array" ref="P54">IFERROR(INDEX(A!$B$2:$B$200,SMALL(IF(A!H$2:H$200=$J54,ROW($C$2:$C$200)-1,""),COUNTIF($J$3:$J54,$J54))),"")</f>
        <v/>
      </c>
      <c r="Q54" s="2" t="str">
        <f t="array" ref="Q54">IFERROR(INDEX(A!$B$2:$B$200,SMALL(IF(A!I$2:I$200=$J54,ROW($C$2:$C$200)-1,""),COUNTIF($J$3:$J54,$J54))),"")</f>
        <v/>
      </c>
      <c r="R54" s="45"/>
      <c r="T54" t="str">
        <f>A!A54</f>
        <v xml:space="preserve">PICARD                                  </v>
      </c>
      <c r="U54" t="str">
        <f>A!B54</f>
        <v xml:space="preserve">ANDRE                    </v>
      </c>
      <c r="V54">
        <f>A!J54</f>
        <v>0</v>
      </c>
      <c r="W54">
        <f>A!K54</f>
        <v>0</v>
      </c>
      <c r="X54">
        <f>A!L54</f>
        <v>0</v>
      </c>
      <c r="Y54">
        <f>A!M54</f>
        <v>0</v>
      </c>
      <c r="Z54" t="str">
        <f>A!N54</f>
        <v xml:space="preserve"> 08:00-08:50</v>
      </c>
      <c r="AA54">
        <f>A!O54</f>
        <v>0</v>
      </c>
      <c r="AB54">
        <f>A!P54</f>
        <v>0</v>
      </c>
    </row>
    <row r="55" spans="1:28" ht="15" thickBot="1">
      <c r="A55" s="57" t="s">
        <v>37</v>
      </c>
      <c r="B55" s="81" t="str">
        <f t="array" ref="B55">IFERROR(INDEX(A!$B$2:$B$200,SMALL(IF(A!C$2:C$200=$A55,ROW($C$2:$C$200)-1,""),COUNTIF($A$3:$A55,$A55))),"")</f>
        <v/>
      </c>
      <c r="C55" s="81" t="str">
        <f t="array" ref="C55">IFERROR(INDEX(A!$B$2:$B$200,SMALL(IF(A!D$2:D$200=$A55,ROW($C$2:$C$200)-1,""),COUNTIF($A$3:$A55,$A55))),"")</f>
        <v/>
      </c>
      <c r="D55" s="81" t="str">
        <f t="array" ref="D55">IFERROR(INDEX(A!$B$2:$B$200,SMALL(IF(A!E$2:E$200=$A55,ROW($C$2:$C$200)-1,""),COUNTIF($A$3:$A55,$A55))),"")</f>
        <v/>
      </c>
      <c r="E55" s="81" t="str">
        <f t="array" ref="E55">IFERROR(INDEX(A!$B$2:$B$200,SMALL(IF(A!F$2:F$200=$A55,ROW($C$2:$C$200)-1,""),COUNTIF($A$3:$A55,$A55))),"")</f>
        <v/>
      </c>
      <c r="F55" s="81" t="str">
        <f t="array" ref="F55">IFERROR(INDEX(A!$B$2:$B$200,SMALL(IF(A!G$2:G$200=$A55,ROW($C$2:$C$200)-1,""),COUNTIF($A$3:$A55,$A55))),"")</f>
        <v xml:space="preserve">SARAH                    </v>
      </c>
      <c r="G55" s="81" t="str">
        <f t="array" ref="G55">IFERROR(INDEX(A!$B$2:$B$200,SMALL(IF(A!H$2:H$200=$A55,ROW($C$2:$C$200)-1,""),COUNTIF($A$3:$A55,$A55))),"")</f>
        <v/>
      </c>
      <c r="H55" s="81" t="str">
        <f t="array" ref="H55">IFERROR(INDEX(A!$B$2:$B$200,SMALL(IF(A!I$2:I$200=$A55,ROW($C$2:$C$200)-1,""),COUNTIF($A$3:$A55,$A55))),"")</f>
        <v xml:space="preserve">CHERYL                   </v>
      </c>
      <c r="I55" s="30"/>
      <c r="J55" s="46" t="s">
        <v>6</v>
      </c>
      <c r="K55" s="2" t="str">
        <f t="array" ref="K55">IFERROR(INDEX(A!$B$2:$B$200,SMALL(IF(A!C$2:C$200=$J55,ROW($C$2:$C$200)-1,""),COUNTIF($J$3:$J55,$J55))),"")</f>
        <v/>
      </c>
      <c r="L55" s="2" t="str">
        <f t="array" ref="L55">IFERROR(INDEX(A!$B$2:$B$200,SMALL(IF(A!D$2:D$200=$J55,ROW($C$2:$C$200)-1,""),COUNTIF($J$3:$J55,$J55))),"")</f>
        <v/>
      </c>
      <c r="M55" s="2" t="str">
        <f t="array" ref="M55">IFERROR(INDEX(A!$B$2:$B$200,SMALL(IF(A!E$2:E$200=$J55,ROW($C$2:$C$200)-1,""),COUNTIF($J$3:$J55,$J55))),"")</f>
        <v/>
      </c>
      <c r="N55" s="2" t="str">
        <f t="array" ref="N55">IFERROR(INDEX(A!$B$2:$B$200,SMALL(IF(A!F$2:F$200=$J55,ROW($C$2:$C$200)-1,""),COUNTIF($J$3:$J55,$J55))),"")</f>
        <v/>
      </c>
      <c r="O55" s="2" t="str">
        <f t="array" ref="O55">IFERROR(INDEX(A!$B$2:$B$200,SMALL(IF(A!G$2:G$200=$J55,ROW($C$2:$C$200)-1,""),COUNTIF($J$3:$J55,$J55))),"")</f>
        <v/>
      </c>
      <c r="P55" s="2" t="str">
        <f t="array" ref="P55">IFERROR(INDEX(A!$B$2:$B$200,SMALL(IF(A!H$2:H$200=$J55,ROW($C$2:$C$200)-1,""),COUNTIF($J$3:$J55,$J55))),"")</f>
        <v/>
      </c>
      <c r="Q55" s="2" t="str">
        <f t="array" ref="Q55">IFERROR(INDEX(A!$B$2:$B$200,SMALL(IF(A!I$2:I$200=$J55,ROW($C$2:$C$200)-1,""),COUNTIF($J$3:$J55,$J55))),"")</f>
        <v/>
      </c>
      <c r="R55" s="45"/>
      <c r="T55" t="str">
        <f>A!A55</f>
        <v xml:space="preserve">PICARD                                  </v>
      </c>
      <c r="U55" t="str">
        <f>A!B55</f>
        <v xml:space="preserve">ANDRE                    </v>
      </c>
      <c r="V55">
        <f>A!J55</f>
        <v>0</v>
      </c>
      <c r="W55">
        <f>A!K55</f>
        <v>0</v>
      </c>
      <c r="X55">
        <f>A!L55</f>
        <v>0</v>
      </c>
      <c r="Y55">
        <f>A!M55</f>
        <v>0</v>
      </c>
      <c r="Z55" t="str">
        <f>A!N55</f>
        <v xml:space="preserve"> 08:00-18:05</v>
      </c>
      <c r="AA55">
        <f>A!O55</f>
        <v>0</v>
      </c>
      <c r="AB55">
        <f>A!P55</f>
        <v>0</v>
      </c>
    </row>
    <row r="56" spans="1:28" ht="15" thickBot="1">
      <c r="A56" s="57" t="s">
        <v>37</v>
      </c>
      <c r="B56" s="81" t="str">
        <f t="array" ref="B56">IFERROR(INDEX(A!$B$2:$B$200,SMALL(IF(A!C$2:C$200=$A56,ROW($C$2:$C$200)-1,""),COUNTIF($A$3:$A56,$A56))),"")</f>
        <v/>
      </c>
      <c r="C56" s="81" t="str">
        <f t="array" ref="C56">IFERROR(INDEX(A!$B$2:$B$200,SMALL(IF(A!D$2:D$200=$A56,ROW($C$2:$C$200)-1,""),COUNTIF($A$3:$A56,$A56))),"")</f>
        <v/>
      </c>
      <c r="D56" s="81" t="str">
        <f t="array" ref="D56">IFERROR(INDEX(A!$B$2:$B$200,SMALL(IF(A!E$2:E$200=$A56,ROW($C$2:$C$200)-1,""),COUNTIF($A$3:$A56,$A56))),"")</f>
        <v/>
      </c>
      <c r="E56" s="81" t="str">
        <f t="array" ref="E56">IFERROR(INDEX(A!$B$2:$B$200,SMALL(IF(A!F$2:F$200=$A56,ROW($C$2:$C$200)-1,""),COUNTIF($A$3:$A56,$A56))),"")</f>
        <v/>
      </c>
      <c r="F56" s="81" t="str">
        <f t="array" ref="F56">IFERROR(INDEX(A!$B$2:$B$200,SMALL(IF(A!G$2:G$200=$A56,ROW($C$2:$C$200)-1,""),COUNTIF($A$3:$A56,$A56))),"")</f>
        <v xml:space="preserve">NATHALIE                 </v>
      </c>
      <c r="G56" s="81" t="str">
        <f t="array" ref="G56">IFERROR(INDEX(A!$B$2:$B$200,SMALL(IF(A!H$2:H$200=$A56,ROW($C$2:$C$200)-1,""),COUNTIF($A$3:$A56,$A56))),"")</f>
        <v/>
      </c>
      <c r="H56" s="81" t="str">
        <f t="array" ref="H56">IFERROR(INDEX(A!$B$2:$B$200,SMALL(IF(A!I$2:I$200=$A56,ROW($C$2:$C$200)-1,""),COUNTIF($A$3:$A56,$A56))),"")</f>
        <v/>
      </c>
      <c r="I56" s="30"/>
      <c r="J56" s="46" t="s">
        <v>6</v>
      </c>
      <c r="K56" s="2" t="str">
        <f t="array" ref="K56">IFERROR(INDEX(A!$B$2:$B$200,SMALL(IF(A!C$2:C$200=$J56,ROW($C$2:$C$200)-1,""),COUNTIF($J$3:$J56,$J56))),"")</f>
        <v/>
      </c>
      <c r="L56" s="2" t="str">
        <f t="array" ref="L56">IFERROR(INDEX(A!$B$2:$B$200,SMALL(IF(A!D$2:D$200=$J56,ROW($C$2:$C$200)-1,""),COUNTIF($J$3:$J56,$J56))),"")</f>
        <v/>
      </c>
      <c r="M56" s="2" t="str">
        <f t="array" ref="M56">IFERROR(INDEX(A!$B$2:$B$200,SMALL(IF(A!E$2:E$200=$J56,ROW($C$2:$C$200)-1,""),COUNTIF($J$3:$J56,$J56))),"")</f>
        <v/>
      </c>
      <c r="N56" s="2" t="str">
        <f t="array" ref="N56">IFERROR(INDEX(A!$B$2:$B$200,SMALL(IF(A!F$2:F$200=$J56,ROW($C$2:$C$200)-1,""),COUNTIF($J$3:$J56,$J56))),"")</f>
        <v/>
      </c>
      <c r="O56" s="2" t="str">
        <f t="array" ref="O56">IFERROR(INDEX(A!$B$2:$B$200,SMALL(IF(A!G$2:G$200=$J56,ROW($C$2:$C$200)-1,""),COUNTIF($J$3:$J56,$J56))),"")</f>
        <v/>
      </c>
      <c r="P56" s="2" t="str">
        <f t="array" ref="P56">IFERROR(INDEX(A!$B$2:$B$200,SMALL(IF(A!H$2:H$200=$J56,ROW($C$2:$C$200)-1,""),COUNTIF($J$3:$J56,$J56))),"")</f>
        <v/>
      </c>
      <c r="Q56" s="2" t="str">
        <f t="array" ref="Q56">IFERROR(INDEX(A!$B$2:$B$200,SMALL(IF(A!I$2:I$200=$J56,ROW($C$2:$C$200)-1,""),COUNTIF($J$3:$J56,$J56))),"")</f>
        <v/>
      </c>
      <c r="R56" s="45"/>
      <c r="T56" t="str">
        <f>A!A56</f>
        <v xml:space="preserve">PIERSON                                 </v>
      </c>
      <c r="U56" t="str">
        <f>A!B56</f>
        <v xml:space="preserve">CORALIE                  </v>
      </c>
      <c r="V56" t="str">
        <f>A!J56</f>
        <v xml:space="preserve"> 12:40-20:00</v>
      </c>
      <c r="W56" t="str">
        <f>A!K56</f>
        <v xml:space="preserve"> 13:25-20:00</v>
      </c>
      <c r="X56">
        <f>A!L56</f>
        <v>0</v>
      </c>
      <c r="Y56">
        <f>A!M56</f>
        <v>0</v>
      </c>
      <c r="Z56">
        <f>A!N56</f>
        <v>0</v>
      </c>
      <c r="AA56">
        <f>A!O56</f>
        <v>0</v>
      </c>
      <c r="AB56">
        <f>A!P56</f>
        <v>0</v>
      </c>
    </row>
    <row r="57" spans="1:28" ht="15" thickBot="1">
      <c r="A57" s="57" t="s">
        <v>37</v>
      </c>
      <c r="B57" s="81" t="str">
        <f t="array" ref="B57">IFERROR(INDEX(A!$B$2:$B$200,SMALL(IF(A!C$2:C$200=$A57,ROW($C$2:$C$200)-1,""),COUNTIF($A$3:$A57,$A57))),"")</f>
        <v/>
      </c>
      <c r="C57" s="81" t="str">
        <f t="array" ref="C57">IFERROR(INDEX(A!$B$2:$B$200,SMALL(IF(A!D$2:D$200=$A57,ROW($C$2:$C$200)-1,""),COUNTIF($A$3:$A57,$A57))),"")</f>
        <v/>
      </c>
      <c r="D57" s="81" t="str">
        <f t="array" ref="D57">IFERROR(INDEX(A!$B$2:$B$200,SMALL(IF(A!E$2:E$200=$A57,ROW($C$2:$C$200)-1,""),COUNTIF($A$3:$A57,$A57))),"")</f>
        <v/>
      </c>
      <c r="E57" s="81" t="str">
        <f t="array" ref="E57">IFERROR(INDEX(A!$B$2:$B$200,SMALL(IF(A!F$2:F$200=$A57,ROW($C$2:$C$200)-1,""),COUNTIF($A$3:$A57,$A57))),"")</f>
        <v/>
      </c>
      <c r="F57" s="81" t="str">
        <f t="array" ref="F57">IFERROR(INDEX(A!$B$2:$B$200,SMALL(IF(A!G$2:G$200=$A57,ROW($C$2:$C$200)-1,""),COUNTIF($A$3:$A57,$A57))),"")</f>
        <v/>
      </c>
      <c r="G57" s="81" t="str">
        <f t="array" ref="G57">IFERROR(INDEX(A!$B$2:$B$200,SMALL(IF(A!H$2:H$200=$A57,ROW($C$2:$C$200)-1,""),COUNTIF($A$3:$A57,$A57))),"")</f>
        <v/>
      </c>
      <c r="H57" s="81" t="str">
        <f t="array" ref="H57">IFERROR(INDEX(A!$B$2:$B$200,SMALL(IF(A!I$2:I$200=$A57,ROW($C$2:$C$200)-1,""),COUNTIF($A$3:$A57,$A57))),"")</f>
        <v/>
      </c>
      <c r="I57" s="30"/>
      <c r="J57" s="46" t="s">
        <v>6</v>
      </c>
      <c r="K57" s="2" t="str">
        <f t="array" ref="K57">IFERROR(INDEX(A!$B$2:$B$200,SMALL(IF(A!C$2:C$200=$J57,ROW($C$2:$C$200)-1,""),COUNTIF($J$3:$J57,$J57))),"")</f>
        <v/>
      </c>
      <c r="L57" s="2" t="str">
        <f t="array" ref="L57">IFERROR(INDEX(A!$B$2:$B$200,SMALL(IF(A!D$2:D$200=$J57,ROW($C$2:$C$200)-1,""),COUNTIF($J$3:$J57,$J57))),"")</f>
        <v/>
      </c>
      <c r="M57" s="2" t="str">
        <f t="array" ref="M57">IFERROR(INDEX(A!$B$2:$B$200,SMALL(IF(A!E$2:E$200=$J57,ROW($C$2:$C$200)-1,""),COUNTIF($J$3:$J57,$J57))),"")</f>
        <v/>
      </c>
      <c r="N57" s="2" t="str">
        <f t="array" ref="N57">IFERROR(INDEX(A!$B$2:$B$200,SMALL(IF(A!F$2:F$200=$J57,ROW($C$2:$C$200)-1,""),COUNTIF($J$3:$J57,$J57))),"")</f>
        <v/>
      </c>
      <c r="O57" s="2" t="str">
        <f t="array" ref="O57">IFERROR(INDEX(A!$B$2:$B$200,SMALL(IF(A!G$2:G$200=$J57,ROW($C$2:$C$200)-1,""),COUNTIF($J$3:$J57,$J57))),"")</f>
        <v/>
      </c>
      <c r="P57" s="2" t="str">
        <f t="array" ref="P57">IFERROR(INDEX(A!$B$2:$B$200,SMALL(IF(A!H$2:H$200=$J57,ROW($C$2:$C$200)-1,""),COUNTIF($J$3:$J57,$J57))),"")</f>
        <v/>
      </c>
      <c r="Q57" s="2" t="str">
        <f t="array" ref="Q57">IFERROR(INDEX(A!$B$2:$B$200,SMALL(IF(A!I$2:I$200=$J57,ROW($C$2:$C$200)-1,""),COUNTIF($J$3:$J57,$J57))),"")</f>
        <v/>
      </c>
      <c r="R57" s="45"/>
      <c r="T57" t="str">
        <f>A!A57</f>
        <v xml:space="preserve">POGER                                   </v>
      </c>
      <c r="U57" t="str">
        <f>A!B57</f>
        <v xml:space="preserve">OCEANE                   </v>
      </c>
      <c r="V57">
        <f>A!J57</f>
        <v>0</v>
      </c>
      <c r="W57">
        <f>A!K57</f>
        <v>0</v>
      </c>
      <c r="X57">
        <f>A!L57</f>
        <v>0</v>
      </c>
      <c r="Y57">
        <f>A!M57</f>
        <v>0</v>
      </c>
      <c r="Z57">
        <f>A!N57</f>
        <v>0</v>
      </c>
      <c r="AA57" t="str">
        <f>A!O57</f>
        <v xml:space="preserve"> 08:15-16:05</v>
      </c>
      <c r="AB57">
        <f>A!P57</f>
        <v>0</v>
      </c>
    </row>
    <row r="58" spans="1:28" ht="15" thickBot="1">
      <c r="A58" s="57" t="s">
        <v>37</v>
      </c>
      <c r="B58" s="81" t="str">
        <f t="array" ref="B58">IFERROR(INDEX(A!$B$2:$B$200,SMALL(IF(A!C$2:C$200=$A58,ROW($C$2:$C$200)-1,""),COUNTIF($A$3:$A58,$A58))),"")</f>
        <v/>
      </c>
      <c r="C58" s="81" t="str">
        <f t="array" ref="C58">IFERROR(INDEX(A!$B$2:$B$200,SMALL(IF(A!D$2:D$200=$A58,ROW($C$2:$C$200)-1,""),COUNTIF($A$3:$A58,$A58))),"")</f>
        <v/>
      </c>
      <c r="D58" s="81" t="str">
        <f t="array" ref="D58">IFERROR(INDEX(A!$B$2:$B$200,SMALL(IF(A!E$2:E$200=$A58,ROW($C$2:$C$200)-1,""),COUNTIF($A$3:$A58,$A58))),"")</f>
        <v/>
      </c>
      <c r="E58" s="81" t="str">
        <f t="array" ref="E58">IFERROR(INDEX(A!$B$2:$B$200,SMALL(IF(A!F$2:F$200=$A58,ROW($C$2:$C$200)-1,""),COUNTIF($A$3:$A58,$A58))),"")</f>
        <v/>
      </c>
      <c r="F58" s="81" t="str">
        <f t="array" ref="F58">IFERROR(INDEX(A!$B$2:$B$200,SMALL(IF(A!G$2:G$200=$A58,ROW($C$2:$C$200)-1,""),COUNTIF($A$3:$A58,$A58))),"")</f>
        <v/>
      </c>
      <c r="G58" s="81" t="str">
        <f t="array" ref="G58">IFERROR(INDEX(A!$B$2:$B$200,SMALL(IF(A!H$2:H$200=$A58,ROW($C$2:$C$200)-1,""),COUNTIF($A$3:$A58,$A58))),"")</f>
        <v/>
      </c>
      <c r="H58" s="81" t="str">
        <f t="array" ref="H58">IFERROR(INDEX(A!$B$2:$B$200,SMALL(IF(A!I$2:I$200=$A58,ROW($C$2:$C$200)-1,""),COUNTIF($A$3:$A58,$A58))),"")</f>
        <v/>
      </c>
      <c r="I58" s="30"/>
      <c r="J58" s="46" t="s">
        <v>6</v>
      </c>
      <c r="K58" s="2" t="str">
        <f t="array" ref="K58">IFERROR(INDEX(A!$B$2:$B$200,SMALL(IF(A!C$2:C$200=$J58,ROW($C$2:$C$200)-1,""),COUNTIF($J$3:$J58,$J58))),"")</f>
        <v/>
      </c>
      <c r="L58" s="2" t="str">
        <f t="array" ref="L58">IFERROR(INDEX(A!$B$2:$B$200,SMALL(IF(A!D$2:D$200=$J58,ROW($C$2:$C$200)-1,""),COUNTIF($J$3:$J58,$J58))),"")</f>
        <v/>
      </c>
      <c r="M58" s="2" t="str">
        <f t="array" ref="M58">IFERROR(INDEX(A!$B$2:$B$200,SMALL(IF(A!E$2:E$200=$J58,ROW($C$2:$C$200)-1,""),COUNTIF($J$3:$J58,$J58))),"")</f>
        <v/>
      </c>
      <c r="N58" s="2" t="str">
        <f t="array" ref="N58">IFERROR(INDEX(A!$B$2:$B$200,SMALL(IF(A!F$2:F$200=$J58,ROW($C$2:$C$200)-1,""),COUNTIF($J$3:$J58,$J58))),"")</f>
        <v/>
      </c>
      <c r="O58" s="2" t="str">
        <f t="array" ref="O58">IFERROR(INDEX(A!$B$2:$B$200,SMALL(IF(A!G$2:G$200=$J58,ROW($C$2:$C$200)-1,""),COUNTIF($J$3:$J58,$J58))),"")</f>
        <v/>
      </c>
      <c r="P58" s="2" t="str">
        <f t="array" ref="P58">IFERROR(INDEX(A!$B$2:$B$200,SMALL(IF(A!H$2:H$200=$J58,ROW($C$2:$C$200)-1,""),COUNTIF($J$3:$J58,$J58))),"")</f>
        <v/>
      </c>
      <c r="Q58" s="2" t="str">
        <f t="array" ref="Q58">IFERROR(INDEX(A!$B$2:$B$200,SMALL(IF(A!I$2:I$200=$J58,ROW($C$2:$C$200)-1,""),COUNTIF($J$3:$J58,$J58))),"")</f>
        <v/>
      </c>
      <c r="R58" s="45"/>
      <c r="T58" t="str">
        <f>A!A58</f>
        <v xml:space="preserve">POUDEVIGNE                              </v>
      </c>
      <c r="U58" t="str">
        <f>A!B58</f>
        <v xml:space="preserve">LAURIANNE                </v>
      </c>
      <c r="V58" t="str">
        <f>A!J58</f>
        <v xml:space="preserve"> 08:15-14:05</v>
      </c>
      <c r="W58">
        <f>A!K58</f>
        <v>0</v>
      </c>
      <c r="X58" t="str">
        <f>A!L58</f>
        <v xml:space="preserve"> 08:00-17:20</v>
      </c>
      <c r="Y58" t="str">
        <f>A!M58</f>
        <v xml:space="preserve"> 08:15-16:20</v>
      </c>
      <c r="Z58">
        <f>A!N58</f>
        <v>0</v>
      </c>
      <c r="AA58">
        <f>A!O58</f>
        <v>0</v>
      </c>
      <c r="AB58">
        <f>A!P58</f>
        <v>0</v>
      </c>
    </row>
    <row r="59" spans="1:28" ht="15" thickBot="1">
      <c r="A59" s="57" t="s">
        <v>37</v>
      </c>
      <c r="B59" s="81" t="str">
        <f t="array" ref="B59">IFERROR(INDEX(A!$B$2:$B$200,SMALL(IF(A!C$2:C$200=$A59,ROW($C$2:$C$200)-1,""),COUNTIF($A$3:$A59,$A59))),"")</f>
        <v/>
      </c>
      <c r="C59" s="81" t="str">
        <f t="array" ref="C59">IFERROR(INDEX(A!$B$2:$B$200,SMALL(IF(A!D$2:D$200=$A59,ROW($C$2:$C$200)-1,""),COUNTIF($A$3:$A59,$A59))),"")</f>
        <v/>
      </c>
      <c r="D59" s="81" t="str">
        <f t="array" ref="D59">IFERROR(INDEX(A!$B$2:$B$200,SMALL(IF(A!E$2:E$200=$A59,ROW($C$2:$C$200)-1,""),COUNTIF($A$3:$A59,$A59))),"")</f>
        <v/>
      </c>
      <c r="E59" s="81" t="str">
        <f t="array" ref="E59">IFERROR(INDEX(A!$B$2:$B$200,SMALL(IF(A!F$2:F$200=$A59,ROW($C$2:$C$200)-1,""),COUNTIF($A$3:$A59,$A59))),"")</f>
        <v/>
      </c>
      <c r="F59" s="81" t="str">
        <f t="array" ref="F59">IFERROR(INDEX(A!$B$2:$B$200,SMALL(IF(A!G$2:G$200=$A59,ROW($C$2:$C$200)-1,""),COUNTIF($A$3:$A59,$A59))),"")</f>
        <v/>
      </c>
      <c r="G59" s="81" t="str">
        <f t="array" ref="G59">IFERROR(INDEX(A!$B$2:$B$200,SMALL(IF(A!H$2:H$200=$A59,ROW($C$2:$C$200)-1,""),COUNTIF($A$3:$A59,$A59))),"")</f>
        <v/>
      </c>
      <c r="H59" s="81" t="str">
        <f t="array" ref="H59">IFERROR(INDEX(A!$B$2:$B$200,SMALL(IF(A!I$2:I$200=$A59,ROW($C$2:$C$200)-1,""),COUNTIF($A$3:$A59,$A59))),"")</f>
        <v/>
      </c>
      <c r="I59" s="30"/>
      <c r="J59" s="46" t="s">
        <v>6</v>
      </c>
      <c r="K59" s="2" t="str">
        <f t="array" ref="K59">IFERROR(INDEX(A!$B$2:$B$200,SMALL(IF(A!C$2:C$200=$J59,ROW($C$2:$C$200)-1,""),COUNTIF($J$3:$J59,$J59))),"")</f>
        <v/>
      </c>
      <c r="L59" s="2" t="str">
        <f t="array" ref="L59">IFERROR(INDEX(A!$B$2:$B$200,SMALL(IF(A!D$2:D$200=$J59,ROW($C$2:$C$200)-1,""),COUNTIF($J$3:$J59,$J59))),"")</f>
        <v/>
      </c>
      <c r="M59" s="2" t="str">
        <f t="array" ref="M59">IFERROR(INDEX(A!$B$2:$B$200,SMALL(IF(A!E$2:E$200=$J59,ROW($C$2:$C$200)-1,""),COUNTIF($J$3:$J59,$J59))),"")</f>
        <v/>
      </c>
      <c r="N59" s="2" t="str">
        <f t="array" ref="N59">IFERROR(INDEX(A!$B$2:$B$200,SMALL(IF(A!F$2:F$200=$J59,ROW($C$2:$C$200)-1,""),COUNTIF($J$3:$J59,$J59))),"")</f>
        <v/>
      </c>
      <c r="O59" s="2" t="str">
        <f t="array" ref="O59">IFERROR(INDEX(A!$B$2:$B$200,SMALL(IF(A!G$2:G$200=$J59,ROW($C$2:$C$200)-1,""),COUNTIF($J$3:$J59,$J59))),"")</f>
        <v/>
      </c>
      <c r="P59" s="2" t="str">
        <f t="array" ref="P59">IFERROR(INDEX(A!$B$2:$B$200,SMALL(IF(A!H$2:H$200=$J59,ROW($C$2:$C$200)-1,""),COUNTIF($J$3:$J59,$J59))),"")</f>
        <v/>
      </c>
      <c r="Q59" s="2" t="str">
        <f t="array" ref="Q59">IFERROR(INDEX(A!$B$2:$B$200,SMALL(IF(A!I$2:I$200=$J59,ROW($C$2:$C$200)-1,""),COUNTIF($J$3:$J59,$J59))),"")</f>
        <v/>
      </c>
      <c r="R59" s="45"/>
      <c r="T59" t="str">
        <f>A!A59</f>
        <v xml:space="preserve">RODRIGUES DA SILVA                      </v>
      </c>
      <c r="U59" t="str">
        <f>A!B59</f>
        <v xml:space="preserve">CRISTIANO                </v>
      </c>
      <c r="V59">
        <f>A!J59</f>
        <v>0</v>
      </c>
      <c r="W59">
        <f>A!K59</f>
        <v>0</v>
      </c>
      <c r="X59">
        <f>A!L59</f>
        <v>0</v>
      </c>
      <c r="Y59">
        <f>A!M59</f>
        <v>0</v>
      </c>
      <c r="Z59">
        <f>A!N59</f>
        <v>0</v>
      </c>
      <c r="AA59">
        <f>A!O59</f>
        <v>0</v>
      </c>
      <c r="AB59" t="str">
        <f>A!P59</f>
        <v xml:space="preserve"> 08:00-15:50</v>
      </c>
    </row>
    <row r="60" spans="1:28" ht="15" thickBot="1">
      <c r="A60" s="73" t="s">
        <v>281</v>
      </c>
      <c r="B60" s="74"/>
      <c r="C60" s="74"/>
      <c r="D60" s="74"/>
      <c r="E60" s="74"/>
      <c r="F60" s="74"/>
      <c r="G60" s="74"/>
      <c r="H60" s="75"/>
      <c r="I60" s="30"/>
      <c r="J60" s="46" t="s">
        <v>6</v>
      </c>
      <c r="K60" s="2" t="str">
        <f t="array" ref="K60">IFERROR(INDEX(A!$B$2:$B$200,SMALL(IF(A!C$2:C$200=$J60,ROW($C$2:$C$200)-1,""),COUNTIF($J$3:$J60,$J60))),"")</f>
        <v/>
      </c>
      <c r="L60" s="2" t="str">
        <f t="array" ref="L60">IFERROR(INDEX(A!$B$2:$B$200,SMALL(IF(A!D$2:D$200=$J60,ROW($C$2:$C$200)-1,""),COUNTIF($J$3:$J60,$J60))),"")</f>
        <v/>
      </c>
      <c r="M60" s="2" t="str">
        <f t="array" ref="M60">IFERROR(INDEX(A!$B$2:$B$200,SMALL(IF(A!E$2:E$200=$J60,ROW($C$2:$C$200)-1,""),COUNTIF($J$3:$J60,$J60))),"")</f>
        <v/>
      </c>
      <c r="N60" s="2" t="str">
        <f t="array" ref="N60">IFERROR(INDEX(A!$B$2:$B$200,SMALL(IF(A!F$2:F$200=$J60,ROW($C$2:$C$200)-1,""),COUNTIF($J$3:$J60,$J60))),"")</f>
        <v/>
      </c>
      <c r="O60" s="2" t="str">
        <f t="array" ref="O60">IFERROR(INDEX(A!$B$2:$B$200,SMALL(IF(A!G$2:G$200=$J60,ROW($C$2:$C$200)-1,""),COUNTIF($J$3:$J60,$J60))),"")</f>
        <v/>
      </c>
      <c r="P60" s="2" t="str">
        <f t="array" ref="P60">IFERROR(INDEX(A!$B$2:$B$200,SMALL(IF(A!H$2:H$200=$J60,ROW($C$2:$C$200)-1,""),COUNTIF($J$3:$J60,$J60))),"")</f>
        <v/>
      </c>
      <c r="Q60" s="2" t="str">
        <f t="array" ref="Q60">IFERROR(INDEX(A!$B$2:$B$200,SMALL(IF(A!I$2:I$200=$J60,ROW($C$2:$C$200)-1,""),COUNTIF($J$3:$J60,$J60))),"")</f>
        <v/>
      </c>
      <c r="R60" s="45"/>
      <c r="T60" t="str">
        <f>A!A60</f>
        <v xml:space="preserve">ROYER                                   </v>
      </c>
      <c r="U60" t="str">
        <f>A!B60</f>
        <v xml:space="preserve">JORIS                    </v>
      </c>
      <c r="V60" t="str">
        <f>A!J60</f>
        <v xml:space="preserve"> 13:10-21:00</v>
      </c>
      <c r="W60" t="str">
        <f>A!K60</f>
        <v xml:space="preserve"> 12:10-20:00</v>
      </c>
      <c r="X60" t="str">
        <f>A!L60</f>
        <v xml:space="preserve"> 12:10-20:00</v>
      </c>
      <c r="Y60" t="str">
        <f>A!M60</f>
        <v xml:space="preserve"> 12:10-20:00</v>
      </c>
      <c r="Z60">
        <f>A!N60</f>
        <v>0</v>
      </c>
      <c r="AA60">
        <f>A!O60</f>
        <v>0</v>
      </c>
      <c r="AB60" t="str">
        <f>A!P60</f>
        <v xml:space="preserve"> 09:00-16:50</v>
      </c>
    </row>
    <row r="61" spans="1:28" ht="15" thickBot="1">
      <c r="A61" s="57" t="s">
        <v>285</v>
      </c>
      <c r="B61" s="81" t="str">
        <f t="array" ref="B61">IFERROR(INDEX(A!$B$2:$B$200,SMALL(IF(A!C$2:C$200=$A61,ROW($C$2:$C$200)-1,""),COUNTIF($A$3:$A61,$A61))),"")</f>
        <v/>
      </c>
      <c r="C61" s="81" t="str">
        <f t="array" ref="C61">IFERROR(INDEX(A!$B$2:$B$200,SMALL(IF(A!D$2:D$200=$A61,ROW($C$2:$C$200)-1,""),COUNTIF($A$3:$A61,$A61))),"")</f>
        <v/>
      </c>
      <c r="D61" s="81" t="str">
        <f t="array" ref="D61">IFERROR(INDEX(A!$B$2:$B$200,SMALL(IF(A!E$2:E$200=$A61,ROW($C$2:$C$200)-1,""),COUNTIF($A$3:$A61,$A61))),"")</f>
        <v/>
      </c>
      <c r="E61" s="81" t="str">
        <f t="array" ref="E61">IFERROR(INDEX(A!$B$2:$B$200,SMALL(IF(A!F$2:F$200=$A61,ROW($C$2:$C$200)-1,""),COUNTIF($A$3:$A61,$A61))),"")</f>
        <v/>
      </c>
      <c r="F61" s="81" t="str">
        <f t="array" ref="F61">IFERROR(INDEX(A!$B$2:$B$200,SMALL(IF(A!G$2:G$200=$A61,ROW($C$2:$C$200)-1,""),COUNTIF($A$3:$A61,$A61))),"")</f>
        <v/>
      </c>
      <c r="G61" s="81" t="str">
        <f t="array" ref="G61">IFERROR(INDEX(A!$B$2:$B$200,SMALL(IF(A!H$2:H$200=$A61,ROW($C$2:$C$200)-1,""),COUNTIF($A$3:$A61,$A61))),"")</f>
        <v/>
      </c>
      <c r="H61" s="81" t="str">
        <f t="array" ref="H61">IFERROR(INDEX(A!$B$2:$B$200,SMALL(IF(A!I$2:I$200=$A61,ROW($C$2:$C$200)-1,""),COUNTIF($A$3:$A61,$A61))),"")</f>
        <v/>
      </c>
      <c r="I61" s="30"/>
      <c r="J61" s="46" t="s">
        <v>6</v>
      </c>
      <c r="K61" s="2" t="str">
        <f t="array" ref="K61">IFERROR(INDEX(A!$B$2:$B$200,SMALL(IF(A!C$2:C$200=$J61,ROW($C$2:$C$200)-1,""),COUNTIF($J$3:$J61,$J61))),"")</f>
        <v/>
      </c>
      <c r="L61" s="2" t="str">
        <f t="array" ref="L61">IFERROR(INDEX(A!$B$2:$B$200,SMALL(IF(A!D$2:D$200=$J61,ROW($C$2:$C$200)-1,""),COUNTIF($J$3:$J61,$J61))),"")</f>
        <v/>
      </c>
      <c r="M61" s="2" t="str">
        <f t="array" ref="M61">IFERROR(INDEX(A!$B$2:$B$200,SMALL(IF(A!E$2:E$200=$J61,ROW($C$2:$C$200)-1,""),COUNTIF($J$3:$J61,$J61))),"")</f>
        <v/>
      </c>
      <c r="N61" s="2" t="str">
        <f t="array" ref="N61">IFERROR(INDEX(A!$B$2:$B$200,SMALL(IF(A!F$2:F$200=$J61,ROW($C$2:$C$200)-1,""),COUNTIF($J$3:$J61,$J61))),"")</f>
        <v/>
      </c>
      <c r="O61" s="2" t="str">
        <f t="array" ref="O61">IFERROR(INDEX(A!$B$2:$B$200,SMALL(IF(A!G$2:G$200=$J61,ROW($C$2:$C$200)-1,""),COUNTIF($J$3:$J61,$J61))),"")</f>
        <v/>
      </c>
      <c r="P61" s="2" t="str">
        <f t="array" ref="P61">IFERROR(INDEX(A!$B$2:$B$200,SMALL(IF(A!H$2:H$200=$J61,ROW($C$2:$C$200)-1,""),COUNTIF($J$3:$J61,$J61))),"")</f>
        <v/>
      </c>
      <c r="Q61" s="2" t="str">
        <f t="array" ref="Q61">IFERROR(INDEX(A!$B$2:$B$200,SMALL(IF(A!I$2:I$200=$J61,ROW($C$2:$C$200)-1,""),COUNTIF($J$3:$J61,$J61))),"")</f>
        <v/>
      </c>
      <c r="R61" s="45"/>
      <c r="T61" t="str">
        <f>A!A61</f>
        <v xml:space="preserve">SECADES FERNANDEZ                       </v>
      </c>
      <c r="U61" t="str">
        <f>A!B61</f>
        <v xml:space="preserve">MARIA                    </v>
      </c>
      <c r="V61" t="str">
        <f>A!J61</f>
        <v xml:space="preserve"> 12:10-21:00</v>
      </c>
      <c r="W61" t="str">
        <f>A!K61</f>
        <v xml:space="preserve"> 09:00-16:20</v>
      </c>
      <c r="X61" t="str">
        <f>A!L61</f>
        <v xml:space="preserve"> 08:15-15:20</v>
      </c>
      <c r="Y61">
        <f>A!M61</f>
        <v>0</v>
      </c>
      <c r="Z61">
        <f>A!N61</f>
        <v>0</v>
      </c>
      <c r="AA61">
        <f>A!O61</f>
        <v>0</v>
      </c>
      <c r="AB61">
        <f>A!P61</f>
        <v>0</v>
      </c>
    </row>
    <row r="62" spans="1:28" ht="15" thickBot="1">
      <c r="A62" s="57" t="s">
        <v>285</v>
      </c>
      <c r="B62" s="81" t="str">
        <f t="array" ref="B62">IFERROR(INDEX(A!$B$2:$B$200,SMALL(IF(A!C$2:C$200=$A62,ROW($C$2:$C$200)-1,""),COUNTIF($A$3:$A62,$A62))),"")</f>
        <v/>
      </c>
      <c r="C62" s="81" t="str">
        <f t="array" ref="C62">IFERROR(INDEX(A!$B$2:$B$200,SMALL(IF(A!D$2:D$200=$A62,ROW($C$2:$C$200)-1,""),COUNTIF($A$3:$A62,$A62))),"")</f>
        <v/>
      </c>
      <c r="D62" s="81" t="str">
        <f t="array" ref="D62">IFERROR(INDEX(A!$B$2:$B$200,SMALL(IF(A!E$2:E$200=$A62,ROW($C$2:$C$200)-1,""),COUNTIF($A$3:$A62,$A62))),"")</f>
        <v/>
      </c>
      <c r="E62" s="81" t="str">
        <f t="array" ref="E62">IFERROR(INDEX(A!$B$2:$B$200,SMALL(IF(A!F$2:F$200=$A62,ROW($C$2:$C$200)-1,""),COUNTIF($A$3:$A62,$A62))),"")</f>
        <v/>
      </c>
      <c r="F62" s="81" t="str">
        <f t="array" ref="F62">IFERROR(INDEX(A!$B$2:$B$200,SMALL(IF(A!G$2:G$200=$A62,ROW($C$2:$C$200)-1,""),COUNTIF($A$3:$A62,$A62))),"")</f>
        <v/>
      </c>
      <c r="G62" s="81" t="str">
        <f t="array" ref="G62">IFERROR(INDEX(A!$B$2:$B$200,SMALL(IF(A!H$2:H$200=$A62,ROW($C$2:$C$200)-1,""),COUNTIF($A$3:$A62,$A62))),"")</f>
        <v/>
      </c>
      <c r="H62" s="81" t="str">
        <f t="array" ref="H62">IFERROR(INDEX(A!$B$2:$B$200,SMALL(IF(A!I$2:I$200=$A62,ROW($C$2:$C$200)-1,""),COUNTIF($A$3:$A62,$A62))),"")</f>
        <v/>
      </c>
      <c r="I62" s="30"/>
      <c r="J62" s="46" t="s">
        <v>6</v>
      </c>
      <c r="K62" s="2" t="str">
        <f t="array" ref="K62">IFERROR(INDEX(A!$B$2:$B$200,SMALL(IF(A!C$2:C$200=$J62,ROW($C$2:$C$200)-1,""),COUNTIF($J$3:$J62,$J62))),"")</f>
        <v/>
      </c>
      <c r="L62" s="2" t="str">
        <f t="array" ref="L62">IFERROR(INDEX(A!$B$2:$B$200,SMALL(IF(A!D$2:D$200=$J62,ROW($C$2:$C$200)-1,""),COUNTIF($J$3:$J62,$J62))),"")</f>
        <v/>
      </c>
      <c r="M62" s="2" t="str">
        <f t="array" ref="M62">IFERROR(INDEX(A!$B$2:$B$200,SMALL(IF(A!E$2:E$200=$J62,ROW($C$2:$C$200)-1,""),COUNTIF($J$3:$J62,$J62))),"")</f>
        <v/>
      </c>
      <c r="N62" s="2" t="str">
        <f t="array" ref="N62">IFERROR(INDEX(A!$B$2:$B$200,SMALL(IF(A!F$2:F$200=$J62,ROW($C$2:$C$200)-1,""),COUNTIF($J$3:$J62,$J62))),"")</f>
        <v/>
      </c>
      <c r="O62" s="2" t="str">
        <f t="array" ref="O62">IFERROR(INDEX(A!$B$2:$B$200,SMALL(IF(A!G$2:G$200=$J62,ROW($C$2:$C$200)-1,""),COUNTIF($J$3:$J62,$J62))),"")</f>
        <v/>
      </c>
      <c r="P62" s="2" t="str">
        <f t="array" ref="P62">IFERROR(INDEX(A!$B$2:$B$200,SMALL(IF(A!H$2:H$200=$J62,ROW($C$2:$C$200)-1,""),COUNTIF($J$3:$J62,$J62))),"")</f>
        <v/>
      </c>
      <c r="Q62" s="2" t="str">
        <f t="array" ref="Q62">IFERROR(INDEX(A!$B$2:$B$200,SMALL(IF(A!I$2:I$200=$J62,ROW($C$2:$C$200)-1,""),COUNTIF($J$3:$J62,$J62))),"")</f>
        <v/>
      </c>
      <c r="R62" s="45"/>
      <c r="T62" t="str">
        <f>A!A62</f>
        <v xml:space="preserve">SEGUIGNES                               </v>
      </c>
      <c r="U62" t="str">
        <f>A!B62</f>
        <v xml:space="preserve">LILOU                    </v>
      </c>
      <c r="V62">
        <f>A!J62</f>
        <v>0</v>
      </c>
      <c r="W62">
        <f>A!K62</f>
        <v>0</v>
      </c>
      <c r="X62">
        <f>A!L62</f>
        <v>0</v>
      </c>
      <c r="Y62">
        <f>A!M62</f>
        <v>0</v>
      </c>
      <c r="Z62" t="str">
        <f>A!N62</f>
        <v xml:space="preserve"> 12:10-20:00</v>
      </c>
      <c r="AA62">
        <f>A!O62</f>
        <v>0</v>
      </c>
      <c r="AB62">
        <f>A!P62</f>
        <v>0</v>
      </c>
    </row>
    <row r="63" spans="1:28" ht="15" thickBot="1">
      <c r="A63" s="57" t="s">
        <v>285</v>
      </c>
      <c r="B63" s="81" t="str">
        <f t="array" ref="B63">IFERROR(INDEX(A!$B$2:$B$200,SMALL(IF(A!C$2:C$200=$A63,ROW($C$2:$C$200)-1,""),COUNTIF($A$3:$A63,$A63))),"")</f>
        <v/>
      </c>
      <c r="C63" s="81" t="str">
        <f t="array" ref="C63">IFERROR(INDEX(A!$B$2:$B$200,SMALL(IF(A!D$2:D$200=$A63,ROW($C$2:$C$200)-1,""),COUNTIF($A$3:$A63,$A63))),"")</f>
        <v/>
      </c>
      <c r="D63" s="81" t="str">
        <f t="array" ref="D63">IFERROR(INDEX(A!$B$2:$B$200,SMALL(IF(A!E$2:E$200=$A63,ROW($C$2:$C$200)-1,""),COUNTIF($A$3:$A63,$A63))),"")</f>
        <v/>
      </c>
      <c r="E63" s="81" t="str">
        <f t="array" ref="E63">IFERROR(INDEX(A!$B$2:$B$200,SMALL(IF(A!F$2:F$200=$A63,ROW($C$2:$C$200)-1,""),COUNTIF($A$3:$A63,$A63))),"")</f>
        <v/>
      </c>
      <c r="F63" s="81" t="str">
        <f t="array" ref="F63">IFERROR(INDEX(A!$B$2:$B$200,SMALL(IF(A!G$2:G$200=$A63,ROW($C$2:$C$200)-1,""),COUNTIF($A$3:$A63,$A63))),"")</f>
        <v/>
      </c>
      <c r="G63" s="81" t="str">
        <f t="array" ref="G63">IFERROR(INDEX(A!$B$2:$B$200,SMALL(IF(A!H$2:H$200=$A63,ROW($C$2:$C$200)-1,""),COUNTIF($A$3:$A63,$A63))),"")</f>
        <v/>
      </c>
      <c r="H63" s="81" t="str">
        <f t="array" ref="H63">IFERROR(INDEX(A!$B$2:$B$200,SMALL(IF(A!I$2:I$200=$A63,ROW($C$2:$C$200)-1,""),COUNTIF($A$3:$A63,$A63))),"")</f>
        <v/>
      </c>
      <c r="I63" s="30"/>
      <c r="J63" s="46" t="s">
        <v>6</v>
      </c>
      <c r="K63" s="2" t="str">
        <f t="array" ref="K63">IFERROR(INDEX(A!$B$2:$B$200,SMALL(IF(A!C$2:C$200=$J63,ROW($C$2:$C$200)-1,""),COUNTIF($J$3:$J63,$J63))),"")</f>
        <v/>
      </c>
      <c r="L63" s="2" t="str">
        <f t="array" ref="L63">IFERROR(INDEX(A!$B$2:$B$200,SMALL(IF(A!D$2:D$200=$J63,ROW($C$2:$C$200)-1,""),COUNTIF($J$3:$J63,$J63))),"")</f>
        <v/>
      </c>
      <c r="M63" s="2" t="str">
        <f t="array" ref="M63">IFERROR(INDEX(A!$B$2:$B$200,SMALL(IF(A!E$2:E$200=$J63,ROW($C$2:$C$200)-1,""),COUNTIF($J$3:$J63,$J63))),"")</f>
        <v/>
      </c>
      <c r="N63" s="2" t="str">
        <f t="array" ref="N63">IFERROR(INDEX(A!$B$2:$B$200,SMALL(IF(A!F$2:F$200=$J63,ROW($C$2:$C$200)-1,""),COUNTIF($J$3:$J63,$J63))),"")</f>
        <v/>
      </c>
      <c r="O63" s="2" t="str">
        <f t="array" ref="O63">IFERROR(INDEX(A!$B$2:$B$200,SMALL(IF(A!G$2:G$200=$J63,ROW($C$2:$C$200)-1,""),COUNTIF($J$3:$J63,$J63))),"")</f>
        <v/>
      </c>
      <c r="P63" s="2" t="str">
        <f t="array" ref="P63">IFERROR(INDEX(A!$B$2:$B$200,SMALL(IF(A!H$2:H$200=$J63,ROW($C$2:$C$200)-1,""),COUNTIF($J$3:$J63,$J63))),"")</f>
        <v/>
      </c>
      <c r="Q63" s="2" t="str">
        <f t="array" ref="Q63">IFERROR(INDEX(A!$B$2:$B$200,SMALL(IF(A!I$2:I$200=$J63,ROW($C$2:$C$200)-1,""),COUNTIF($J$3:$J63,$J63))),"")</f>
        <v/>
      </c>
      <c r="R63" s="45"/>
      <c r="T63" t="str">
        <f>A!A63</f>
        <v xml:space="preserve">SERAFIN                                 </v>
      </c>
      <c r="U63" t="str">
        <f>A!B63</f>
        <v xml:space="preserve">LORIANA                  </v>
      </c>
      <c r="V63">
        <f>A!J63</f>
        <v>0</v>
      </c>
      <c r="W63">
        <f>A!K63</f>
        <v>0</v>
      </c>
      <c r="X63">
        <f>A!L63</f>
        <v>0</v>
      </c>
      <c r="Y63">
        <f>A!M63</f>
        <v>0</v>
      </c>
      <c r="Z63">
        <f>A!N63</f>
        <v>0</v>
      </c>
      <c r="AA63">
        <f>A!O63</f>
        <v>0</v>
      </c>
      <c r="AB63" t="str">
        <f>A!P63</f>
        <v xml:space="preserve"> 09:00-16:50</v>
      </c>
    </row>
    <row r="64" spans="1:28" ht="15" thickBot="1">
      <c r="A64" s="57" t="s">
        <v>285</v>
      </c>
      <c r="B64" s="81" t="str">
        <f t="array" ref="B64">IFERROR(INDEX(A!$B$2:$B$200,SMALL(IF(A!C$2:C$200=$A64,ROW($C$2:$C$200)-1,""),COUNTIF($A$3:$A64,$A64))),"")</f>
        <v/>
      </c>
      <c r="C64" s="81" t="str">
        <f t="array" ref="C64">IFERROR(INDEX(A!$B$2:$B$200,SMALL(IF(A!D$2:D$200=$A64,ROW($C$2:$C$200)-1,""),COUNTIF($A$3:$A64,$A64))),"")</f>
        <v/>
      </c>
      <c r="D64" s="81" t="str">
        <f t="array" ref="D64">IFERROR(INDEX(A!$B$2:$B$200,SMALL(IF(A!E$2:E$200=$A64,ROW($C$2:$C$200)-1,""),COUNTIF($A$3:$A64,$A64))),"")</f>
        <v/>
      </c>
      <c r="E64" s="81" t="str">
        <f t="array" ref="E64">IFERROR(INDEX(A!$B$2:$B$200,SMALL(IF(A!F$2:F$200=$A64,ROW($C$2:$C$200)-1,""),COUNTIF($A$3:$A64,$A64))),"")</f>
        <v/>
      </c>
      <c r="F64" s="81" t="str">
        <f t="array" ref="F64">IFERROR(INDEX(A!$B$2:$B$200,SMALL(IF(A!G$2:G$200=$A64,ROW($C$2:$C$200)-1,""),COUNTIF($A$3:$A64,$A64))),"")</f>
        <v/>
      </c>
      <c r="G64" s="81" t="str">
        <f t="array" ref="G64">IFERROR(INDEX(A!$B$2:$B$200,SMALL(IF(A!H$2:H$200=$A64,ROW($C$2:$C$200)-1,""),COUNTIF($A$3:$A64,$A64))),"")</f>
        <v/>
      </c>
      <c r="H64" s="81" t="str">
        <f t="array" ref="H64">IFERROR(INDEX(A!$B$2:$B$200,SMALL(IF(A!I$2:I$200=$A64,ROW($C$2:$C$200)-1,""),COUNTIF($A$3:$A64,$A64))),"")</f>
        <v/>
      </c>
      <c r="I64" s="30"/>
      <c r="J64" s="46" t="s">
        <v>6</v>
      </c>
      <c r="K64" s="2" t="str">
        <f t="array" ref="K64">IFERROR(INDEX(A!$B$2:$B$200,SMALL(IF(A!C$2:C$200=$J64,ROW($C$2:$C$200)-1,""),COUNTIF($J$3:$J64,$J64))),"")</f>
        <v/>
      </c>
      <c r="L64" s="2" t="str">
        <f t="array" ref="L64">IFERROR(INDEX(A!$B$2:$B$200,SMALL(IF(A!D$2:D$200=$J64,ROW($C$2:$C$200)-1,""),COUNTIF($J$3:$J64,$J64))),"")</f>
        <v/>
      </c>
      <c r="M64" s="2" t="str">
        <f t="array" ref="M64">IFERROR(INDEX(A!$B$2:$B$200,SMALL(IF(A!E$2:E$200=$J64,ROW($C$2:$C$200)-1,""),COUNTIF($J$3:$J64,$J64))),"")</f>
        <v/>
      </c>
      <c r="N64" s="2" t="str">
        <f t="array" ref="N64">IFERROR(INDEX(A!$B$2:$B$200,SMALL(IF(A!F$2:F$200=$J64,ROW($C$2:$C$200)-1,""),COUNTIF($J$3:$J64,$J64))),"")</f>
        <v/>
      </c>
      <c r="O64" s="2" t="str">
        <f t="array" ref="O64">IFERROR(INDEX(A!$B$2:$B$200,SMALL(IF(A!G$2:G$200=$J64,ROW($C$2:$C$200)-1,""),COUNTIF($J$3:$J64,$J64))),"")</f>
        <v/>
      </c>
      <c r="P64" s="2" t="str">
        <f t="array" ref="P64">IFERROR(INDEX(A!$B$2:$B$200,SMALL(IF(A!H$2:H$200=$J64,ROW($C$2:$C$200)-1,""),COUNTIF($J$3:$J64,$J64))),"")</f>
        <v/>
      </c>
      <c r="Q64" s="2" t="str">
        <f t="array" ref="Q64">IFERROR(INDEX(A!$B$2:$B$200,SMALL(IF(A!I$2:I$200=$J64,ROW($C$2:$C$200)-1,""),COUNTIF($J$3:$J64,$J64))),"")</f>
        <v/>
      </c>
      <c r="R64" s="45"/>
      <c r="T64" t="str">
        <f>A!A64</f>
        <v xml:space="preserve">SERRAT SEOANE                           </v>
      </c>
      <c r="U64" t="str">
        <f>A!B64</f>
        <v xml:space="preserve">IRENE                    </v>
      </c>
      <c r="V64">
        <f>A!J64</f>
        <v>0</v>
      </c>
      <c r="W64" t="str">
        <f>A!K64</f>
        <v xml:space="preserve"> 08:15-13:50</v>
      </c>
      <c r="X64">
        <f>A!L64</f>
        <v>0</v>
      </c>
      <c r="Y64">
        <f>A!M64</f>
        <v>0</v>
      </c>
      <c r="Z64" t="str">
        <f>A!N64</f>
        <v xml:space="preserve"> 08:15-18:20</v>
      </c>
      <c r="AA64" t="str">
        <f>A!O64</f>
        <v xml:space="preserve"> 08:15-17:05</v>
      </c>
      <c r="AB64">
        <f>A!P64</f>
        <v>0</v>
      </c>
    </row>
    <row r="65" spans="1:28" ht="15" thickBot="1">
      <c r="A65" s="57" t="s">
        <v>285</v>
      </c>
      <c r="B65" s="81" t="str">
        <f t="array" ref="B65">IFERROR(INDEX(A!$B$2:$B$200,SMALL(IF(A!C$2:C$200=$A65,ROW($C$2:$C$200)-1,""),COUNTIF($A$3:$A65,$A65))),"")</f>
        <v/>
      </c>
      <c r="C65" s="81" t="str">
        <f t="array" ref="C65">IFERROR(INDEX(A!$B$2:$B$200,SMALL(IF(A!D$2:D$200=$A65,ROW($C$2:$C$200)-1,""),COUNTIF($A$3:$A65,$A65))),"")</f>
        <v/>
      </c>
      <c r="D65" s="81" t="str">
        <f t="array" ref="D65">IFERROR(INDEX(A!$B$2:$B$200,SMALL(IF(A!E$2:E$200=$A65,ROW($C$2:$C$200)-1,""),COUNTIF($A$3:$A65,$A65))),"")</f>
        <v/>
      </c>
      <c r="E65" s="81" t="str">
        <f t="array" ref="E65">IFERROR(INDEX(A!$B$2:$B$200,SMALL(IF(A!F$2:F$200=$A65,ROW($C$2:$C$200)-1,""),COUNTIF($A$3:$A65,$A65))),"")</f>
        <v/>
      </c>
      <c r="F65" s="81" t="str">
        <f t="array" ref="F65">IFERROR(INDEX(A!$B$2:$B$200,SMALL(IF(A!G$2:G$200=$A65,ROW($C$2:$C$200)-1,""),COUNTIF($A$3:$A65,$A65))),"")</f>
        <v/>
      </c>
      <c r="G65" s="81" t="str">
        <f t="array" ref="G65">IFERROR(INDEX(A!$B$2:$B$200,SMALL(IF(A!H$2:H$200=$A65,ROW($C$2:$C$200)-1,""),COUNTIF($A$3:$A65,$A65))),"")</f>
        <v/>
      </c>
      <c r="H65" s="81" t="str">
        <f t="array" ref="H65">IFERROR(INDEX(A!$B$2:$B$200,SMALL(IF(A!I$2:I$200=$A65,ROW($C$2:$C$200)-1,""),COUNTIF($A$3:$A65,$A65))),"")</f>
        <v/>
      </c>
      <c r="I65" s="30"/>
      <c r="J65" s="46" t="s">
        <v>6</v>
      </c>
      <c r="K65" s="2" t="str">
        <f t="array" ref="K65">IFERROR(INDEX(A!$B$2:$B$200,SMALL(IF(A!C$2:C$200=$J65,ROW($C$2:$C$200)-1,""),COUNTIF($J$3:$J65,$J65))),"")</f>
        <v/>
      </c>
      <c r="L65" s="2" t="str">
        <f t="array" ref="L65">IFERROR(INDEX(A!$B$2:$B$200,SMALL(IF(A!D$2:D$200=$J65,ROW($C$2:$C$200)-1,""),COUNTIF($J$3:$J65,$J65))),"")</f>
        <v/>
      </c>
      <c r="M65" s="2" t="str">
        <f t="array" ref="M65">IFERROR(INDEX(A!$B$2:$B$200,SMALL(IF(A!E$2:E$200=$J65,ROW($C$2:$C$200)-1,""),COUNTIF($J$3:$J65,$J65))),"")</f>
        <v/>
      </c>
      <c r="N65" s="2" t="str">
        <f t="array" ref="N65">IFERROR(INDEX(A!$B$2:$B$200,SMALL(IF(A!F$2:F$200=$J65,ROW($C$2:$C$200)-1,""),COUNTIF($J$3:$J65,$J65))),"")</f>
        <v/>
      </c>
      <c r="O65" s="2" t="str">
        <f t="array" ref="O65">IFERROR(INDEX(A!$B$2:$B$200,SMALL(IF(A!G$2:G$200=$J65,ROW($C$2:$C$200)-1,""),COUNTIF($J$3:$J65,$J65))),"")</f>
        <v/>
      </c>
      <c r="P65" s="2" t="str">
        <f t="array" ref="P65">IFERROR(INDEX(A!$B$2:$B$200,SMALL(IF(A!H$2:H$200=$J65,ROW($C$2:$C$200)-1,""),COUNTIF($J$3:$J65,$J65))),"")</f>
        <v/>
      </c>
      <c r="Q65" s="2" t="str">
        <f t="array" ref="Q65">IFERROR(INDEX(A!$B$2:$B$200,SMALL(IF(A!I$2:I$200=$J65,ROW($C$2:$C$200)-1,""),COUNTIF($J$3:$J65,$J65))),"")</f>
        <v/>
      </c>
      <c r="R65" s="45"/>
      <c r="T65" t="str">
        <f>A!A65</f>
        <v xml:space="preserve">SINNAEVE                                </v>
      </c>
      <c r="U65" t="str">
        <f>A!B65</f>
        <v xml:space="preserve">KIMBERLY                 </v>
      </c>
      <c r="V65" t="str">
        <f>A!J65</f>
        <v xml:space="preserve"> 12:25-21:00</v>
      </c>
      <c r="W65" t="str">
        <f>A!K65</f>
        <v xml:space="preserve"> 09:00-16:20</v>
      </c>
      <c r="X65" t="str">
        <f>A!L65</f>
        <v xml:space="preserve"> 08:15-15:50</v>
      </c>
      <c r="Y65">
        <f>A!M65</f>
        <v>0</v>
      </c>
      <c r="Z65">
        <f>A!N65</f>
        <v>0</v>
      </c>
      <c r="AA65">
        <f>A!O65</f>
        <v>0</v>
      </c>
      <c r="AB65">
        <f>A!P65</f>
        <v>0</v>
      </c>
    </row>
    <row r="66" spans="1:28" ht="15" thickBot="1">
      <c r="A66" s="73" t="s">
        <v>282</v>
      </c>
      <c r="B66" s="74"/>
      <c r="C66" s="74"/>
      <c r="D66" s="74"/>
      <c r="E66" s="74"/>
      <c r="F66" s="74"/>
      <c r="G66" s="74"/>
      <c r="H66" s="75"/>
      <c r="I66" s="30"/>
      <c r="J66" s="46" t="s">
        <v>6</v>
      </c>
      <c r="K66" s="2" t="str">
        <f t="array" ref="K66">IFERROR(INDEX(A!$B$2:$B$200,SMALL(IF(A!C$2:C$200=$J66,ROW($C$2:$C$200)-1,""),COUNTIF($J$3:$J66,$J66))),"")</f>
        <v/>
      </c>
      <c r="L66" s="2" t="str">
        <f t="array" ref="L66">IFERROR(INDEX(A!$B$2:$B$200,SMALL(IF(A!D$2:D$200=$J66,ROW($C$2:$C$200)-1,""),COUNTIF($J$3:$J66,$J66))),"")</f>
        <v/>
      </c>
      <c r="M66" s="2" t="str">
        <f t="array" ref="M66">IFERROR(INDEX(A!$B$2:$B$200,SMALL(IF(A!E$2:E$200=$J66,ROW($C$2:$C$200)-1,""),COUNTIF($J$3:$J66,$J66))),"")</f>
        <v/>
      </c>
      <c r="N66" s="2" t="str">
        <f t="array" ref="N66">IFERROR(INDEX(A!$B$2:$B$200,SMALL(IF(A!F$2:F$200=$J66,ROW($C$2:$C$200)-1,""),COUNTIF($J$3:$J66,$J66))),"")</f>
        <v/>
      </c>
      <c r="O66" s="2" t="str">
        <f t="array" ref="O66">IFERROR(INDEX(A!$B$2:$B$200,SMALL(IF(A!G$2:G$200=$J66,ROW($C$2:$C$200)-1,""),COUNTIF($J$3:$J66,$J66))),"")</f>
        <v/>
      </c>
      <c r="P66" s="2" t="str">
        <f t="array" ref="P66">IFERROR(INDEX(A!$B$2:$B$200,SMALL(IF(A!H$2:H$200=$J66,ROW($C$2:$C$200)-1,""),COUNTIF($J$3:$J66,$J66))),"")</f>
        <v/>
      </c>
      <c r="Q66" s="2" t="str">
        <f t="array" ref="Q66">IFERROR(INDEX(A!$B$2:$B$200,SMALL(IF(A!I$2:I$200=$J66,ROW($C$2:$C$200)-1,""),COUNTIF($J$3:$J66,$J66))),"")</f>
        <v/>
      </c>
      <c r="R66" s="45"/>
      <c r="T66" t="str">
        <f>A!A66</f>
        <v xml:space="preserve">SOUCHET                                 </v>
      </c>
      <c r="U66" t="str">
        <f>A!B66</f>
        <v xml:space="preserve">EMILY JANE               </v>
      </c>
      <c r="V66" t="str">
        <f>A!J66</f>
        <v xml:space="preserve"> 14:40-21:00</v>
      </c>
      <c r="W66">
        <f>A!K66</f>
        <v>0</v>
      </c>
      <c r="X66">
        <f>A!L66</f>
        <v>0</v>
      </c>
      <c r="Y66" t="str">
        <f>A!M66</f>
        <v xml:space="preserve"> 07:00-15:20</v>
      </c>
      <c r="Z66">
        <f>A!N66</f>
        <v>0</v>
      </c>
      <c r="AA66">
        <f>A!O66</f>
        <v>0</v>
      </c>
      <c r="AB66">
        <f>A!P66</f>
        <v>0</v>
      </c>
    </row>
    <row r="67" spans="1:28" ht="15" thickBot="1">
      <c r="A67" s="57" t="s">
        <v>222</v>
      </c>
      <c r="B67" s="81" t="str">
        <f t="array" ref="B67">IFERROR(INDEX(A!$B$2:$B$200,SMALL(IF(A!C$2:C$200=$A67,ROW($C$2:$C$200)-1,""),COUNTIF($A$3:$A67,$A67))),"")</f>
        <v xml:space="preserve">BRENDA                   </v>
      </c>
      <c r="C67" s="81" t="str">
        <f t="array" ref="C67">IFERROR(INDEX(A!$B$2:$B$200,SMALL(IF(A!D$2:D$200=$A67,ROW($C$2:$C$200)-1,""),COUNTIF($A$3:$A67,$A67))),"")</f>
        <v xml:space="preserve">ALEJANDRO                </v>
      </c>
      <c r="D67" s="81" t="str">
        <f t="array" ref="D67">IFERROR(INDEX(A!$B$2:$B$200,SMALL(IF(A!E$2:E$200=$A67,ROW($C$2:$C$200)-1,""),COUNTIF($A$3:$A67,$A67))),"")</f>
        <v xml:space="preserve">MARYSE                   </v>
      </c>
      <c r="E67" s="81" t="str">
        <f t="array" ref="E67">IFERROR(INDEX(A!$B$2:$B$200,SMALL(IF(A!F$2:F$200=$A67,ROW($C$2:$C$200)-1,""),COUNTIF($A$3:$A67,$A67))),"")</f>
        <v xml:space="preserve">LUDMILLA                 </v>
      </c>
      <c r="F67" s="81" t="str">
        <f t="array" ref="F67">IFERROR(INDEX(A!$B$2:$B$200,SMALL(IF(A!G$2:G$200=$A67,ROW($C$2:$C$200)-1,""),COUNTIF($A$3:$A67,$A67))),"")</f>
        <v xml:space="preserve">SIMON                    </v>
      </c>
      <c r="G67" s="81" t="str">
        <f t="array" ref="G67">IFERROR(INDEX(A!$B$2:$B$200,SMALL(IF(A!H$2:H$200=$A67,ROW($C$2:$C$200)-1,""),COUNTIF($A$3:$A67,$A67))),"")</f>
        <v xml:space="preserve">JEREMY                   </v>
      </c>
      <c r="H67" s="81" t="str">
        <f t="array" ref="H67">IFERROR(INDEX(A!$B$2:$B$200,SMALL(IF(A!I$2:I$200=$A67,ROW($C$2:$C$200)-1,""),COUNTIF($A$3:$A67,$A67))),"")</f>
        <v xml:space="preserve">LIZY                     </v>
      </c>
      <c r="I67" s="30"/>
      <c r="J67" s="46" t="s">
        <v>6</v>
      </c>
      <c r="K67" s="2" t="str">
        <f t="array" ref="K67">IFERROR(INDEX(A!$B$2:$B$200,SMALL(IF(A!C$2:C$200=$J67,ROW($C$2:$C$200)-1,""),COUNTIF($J$3:$J67,$J67))),"")</f>
        <v/>
      </c>
      <c r="L67" s="2" t="str">
        <f t="array" ref="L67">IFERROR(INDEX(A!$B$2:$B$200,SMALL(IF(A!D$2:D$200=$J67,ROW($C$2:$C$200)-1,""),COUNTIF($J$3:$J67,$J67))),"")</f>
        <v/>
      </c>
      <c r="M67" s="2" t="str">
        <f t="array" ref="M67">IFERROR(INDEX(A!$B$2:$B$200,SMALL(IF(A!E$2:E$200=$J67,ROW($C$2:$C$200)-1,""),COUNTIF($J$3:$J67,$J67))),"")</f>
        <v/>
      </c>
      <c r="N67" s="2" t="str">
        <f t="array" ref="N67">IFERROR(INDEX(A!$B$2:$B$200,SMALL(IF(A!F$2:F$200=$J67,ROW($C$2:$C$200)-1,""),COUNTIF($J$3:$J67,$J67))),"")</f>
        <v/>
      </c>
      <c r="O67" s="2" t="str">
        <f t="array" ref="O67">IFERROR(INDEX(A!$B$2:$B$200,SMALL(IF(A!G$2:G$200=$J67,ROW($C$2:$C$200)-1,""),COUNTIF($J$3:$J67,$J67))),"")</f>
        <v/>
      </c>
      <c r="P67" s="2" t="str">
        <f t="array" ref="P67">IFERROR(INDEX(A!$B$2:$B$200,SMALL(IF(A!H$2:H$200=$J67,ROW($C$2:$C$200)-1,""),COUNTIF($J$3:$J67,$J67))),"")</f>
        <v/>
      </c>
      <c r="Q67" s="2" t="str">
        <f t="array" ref="Q67">IFERROR(INDEX(A!$B$2:$B$200,SMALL(IF(A!I$2:I$200=$J67,ROW($C$2:$C$200)-1,""),COUNTIF($J$3:$J67,$J67))),"")</f>
        <v/>
      </c>
      <c r="R67" s="45"/>
      <c r="T67" t="str">
        <f>A!A67</f>
        <v xml:space="preserve">SUJICA                                  </v>
      </c>
      <c r="U67" t="str">
        <f>A!B67</f>
        <v xml:space="preserve">LUDMILLA                 </v>
      </c>
      <c r="V67">
        <f>A!J67</f>
        <v>0</v>
      </c>
      <c r="W67">
        <f>A!K67</f>
        <v>0</v>
      </c>
      <c r="X67">
        <f>A!L67</f>
        <v>0</v>
      </c>
      <c r="Y67">
        <f>A!M67</f>
        <v>0</v>
      </c>
      <c r="Z67">
        <f>A!N67</f>
        <v>0</v>
      </c>
      <c r="AA67">
        <f>A!O67</f>
        <v>0</v>
      </c>
      <c r="AB67" t="str">
        <f>A!P67</f>
        <v xml:space="preserve"> 12:40-20:00</v>
      </c>
    </row>
    <row r="68" spans="1:28" ht="15" thickBot="1">
      <c r="A68" s="57" t="s">
        <v>222</v>
      </c>
      <c r="B68" s="81" t="str">
        <f t="array" ref="B68">IFERROR(INDEX(A!$B$2:$B$200,SMALL(IF(A!C$2:C$200=$A68,ROW($C$2:$C$200)-1,""),COUNTIF($A$3:$A68,$A68))),"")</f>
        <v/>
      </c>
      <c r="C68" s="81" t="str">
        <f t="array" ref="C68">IFERROR(INDEX(A!$B$2:$B$200,SMALL(IF(A!D$2:D$200=$A68,ROW($C$2:$C$200)-1,""),COUNTIF($A$3:$A68,$A68))),"")</f>
        <v xml:space="preserve">ALEJANDRO                </v>
      </c>
      <c r="D68" s="81" t="str">
        <f t="array" ref="D68">IFERROR(INDEX(A!$B$2:$B$200,SMALL(IF(A!E$2:E$200=$A68,ROW($C$2:$C$200)-1,""),COUNTIF($A$3:$A68,$A68))),"")</f>
        <v/>
      </c>
      <c r="E68" s="81" t="str">
        <f t="array" ref="E68">IFERROR(INDEX(A!$B$2:$B$200,SMALL(IF(A!F$2:F$200=$A68,ROW($C$2:$C$200)-1,""),COUNTIF($A$3:$A68,$A68))),"")</f>
        <v/>
      </c>
      <c r="F68" s="81" t="str">
        <f t="array" ref="F68">IFERROR(INDEX(A!$B$2:$B$200,SMALL(IF(A!G$2:G$200=$A68,ROW($C$2:$C$200)-1,""),COUNTIF($A$3:$A68,$A68))),"")</f>
        <v/>
      </c>
      <c r="G68" s="81" t="str">
        <f t="array" ref="G68">IFERROR(INDEX(A!$B$2:$B$200,SMALL(IF(A!H$2:H$200=$A68,ROW($C$2:$C$200)-1,""),COUNTIF($A$3:$A68,$A68))),"")</f>
        <v/>
      </c>
      <c r="H68" s="81" t="str">
        <f t="array" ref="H68">IFERROR(INDEX(A!$B$2:$B$200,SMALL(IF(A!I$2:I$200=$A68,ROW($C$2:$C$200)-1,""),COUNTIF($A$3:$A68,$A68))),"")</f>
        <v/>
      </c>
      <c r="I68" s="30"/>
      <c r="J68" s="46" t="s">
        <v>6</v>
      </c>
      <c r="K68" s="2" t="str">
        <f t="array" ref="K68">IFERROR(INDEX(A!$B$2:$B$200,SMALL(IF(A!C$2:C$200=$J68,ROW($C$2:$C$200)-1,""),COUNTIF($J$3:$J68,$J68))),"")</f>
        <v/>
      </c>
      <c r="L68" s="2" t="str">
        <f t="array" ref="L68">IFERROR(INDEX(A!$B$2:$B$200,SMALL(IF(A!D$2:D$200=$J68,ROW($C$2:$C$200)-1,""),COUNTIF($J$3:$J68,$J68))),"")</f>
        <v/>
      </c>
      <c r="M68" s="2" t="str">
        <f t="array" ref="M68">IFERROR(INDEX(A!$B$2:$B$200,SMALL(IF(A!E$2:E$200=$J68,ROW($C$2:$C$200)-1,""),COUNTIF($J$3:$J68,$J68))),"")</f>
        <v/>
      </c>
      <c r="N68" s="2" t="str">
        <f t="array" ref="N68">IFERROR(INDEX(A!$B$2:$B$200,SMALL(IF(A!F$2:F$200=$J68,ROW($C$2:$C$200)-1,""),COUNTIF($J$3:$J68,$J68))),"")</f>
        <v/>
      </c>
      <c r="O68" s="2" t="str">
        <f t="array" ref="O68">IFERROR(INDEX(A!$B$2:$B$200,SMALL(IF(A!G$2:G$200=$J68,ROW($C$2:$C$200)-1,""),COUNTIF($J$3:$J68,$J68))),"")</f>
        <v/>
      </c>
      <c r="P68" s="2" t="str">
        <f t="array" ref="P68">IFERROR(INDEX(A!$B$2:$B$200,SMALL(IF(A!H$2:H$200=$J68,ROW($C$2:$C$200)-1,""),COUNTIF($J$3:$J68,$J68))),"")</f>
        <v/>
      </c>
      <c r="Q68" s="2" t="str">
        <f t="array" ref="Q68">IFERROR(INDEX(A!$B$2:$B$200,SMALL(IF(A!I$2:I$200=$J68,ROW($C$2:$C$200)-1,""),COUNTIF($J$3:$J68,$J68))),"")</f>
        <v/>
      </c>
      <c r="R68" s="45"/>
      <c r="T68" t="str">
        <f>A!A68</f>
        <v xml:space="preserve">THOMAS                                  </v>
      </c>
      <c r="U68" t="str">
        <f>A!B68</f>
        <v xml:space="preserve">BRIGITTE                 </v>
      </c>
      <c r="V68">
        <f>A!J68</f>
        <v>0</v>
      </c>
      <c r="W68">
        <f>A!K68</f>
        <v>0</v>
      </c>
      <c r="X68">
        <f>A!L68</f>
        <v>0</v>
      </c>
      <c r="Y68">
        <f>A!M68</f>
        <v>0</v>
      </c>
      <c r="Z68" t="str">
        <f>A!N68</f>
        <v xml:space="preserve"> 11:10-20:00</v>
      </c>
      <c r="AA68">
        <f>A!O68</f>
        <v>0</v>
      </c>
      <c r="AB68">
        <f>A!P68</f>
        <v>0</v>
      </c>
    </row>
    <row r="69" spans="1:28" ht="15" thickBot="1">
      <c r="A69" s="57" t="s">
        <v>222</v>
      </c>
      <c r="B69" s="81" t="str">
        <f t="array" ref="B69">IFERROR(INDEX(A!$B$2:$B$200,SMALL(IF(A!C$2:C$200=$A69,ROW($C$2:$C$200)-1,""),COUNTIF($A$3:$A69,$A69))),"")</f>
        <v/>
      </c>
      <c r="C69" s="81" t="str">
        <f t="array" ref="C69">IFERROR(INDEX(A!$B$2:$B$200,SMALL(IF(A!D$2:D$200=$A69,ROW($C$2:$C$200)-1,""),COUNTIF($A$3:$A69,$A69))),"")</f>
        <v/>
      </c>
      <c r="D69" s="81" t="str">
        <f t="array" ref="D69">IFERROR(INDEX(A!$B$2:$B$200,SMALL(IF(A!E$2:E$200=$A69,ROW($C$2:$C$200)-1,""),COUNTIF($A$3:$A69,$A69))),"")</f>
        <v/>
      </c>
      <c r="E69" s="81" t="str">
        <f t="array" ref="E69">IFERROR(INDEX(A!$B$2:$B$200,SMALL(IF(A!F$2:F$200=$A69,ROW($C$2:$C$200)-1,""),COUNTIF($A$3:$A69,$A69))),"")</f>
        <v/>
      </c>
      <c r="F69" s="81" t="str">
        <f t="array" ref="F69">IFERROR(INDEX(A!$B$2:$B$200,SMALL(IF(A!G$2:G$200=$A69,ROW($C$2:$C$200)-1,""),COUNTIF($A$3:$A69,$A69))),"")</f>
        <v/>
      </c>
      <c r="G69" s="81" t="str">
        <f t="array" ref="G69">IFERROR(INDEX(A!$B$2:$B$200,SMALL(IF(A!H$2:H$200=$A69,ROW($C$2:$C$200)-1,""),COUNTIF($A$3:$A69,$A69))),"")</f>
        <v/>
      </c>
      <c r="H69" s="81" t="str">
        <f t="array" ref="H69">IFERROR(INDEX(A!$B$2:$B$200,SMALL(IF(A!I$2:I$200=$A69,ROW($C$2:$C$200)-1,""),COUNTIF($A$3:$A69,$A69))),"")</f>
        <v/>
      </c>
      <c r="I69" s="30"/>
      <c r="J69" s="46" t="s">
        <v>6</v>
      </c>
      <c r="K69" s="2" t="str">
        <f t="array" ref="K69">IFERROR(INDEX(A!$B$2:$B$200,SMALL(IF(A!C$2:C$200=$J69,ROW($C$2:$C$200)-1,""),COUNTIF($J$3:$J69,$J69))),"")</f>
        <v/>
      </c>
      <c r="L69" s="2" t="str">
        <f t="array" ref="L69">IFERROR(INDEX(A!$B$2:$B$200,SMALL(IF(A!D$2:D$200=$J69,ROW($C$2:$C$200)-1,""),COUNTIF($J$3:$J69,$J69))),"")</f>
        <v/>
      </c>
      <c r="M69" s="2" t="str">
        <f t="array" ref="M69">IFERROR(INDEX(A!$B$2:$B$200,SMALL(IF(A!E$2:E$200=$J69,ROW($C$2:$C$200)-1,""),COUNTIF($J$3:$J69,$J69))),"")</f>
        <v/>
      </c>
      <c r="N69" s="2" t="str">
        <f t="array" ref="N69">IFERROR(INDEX(A!$B$2:$B$200,SMALL(IF(A!F$2:F$200=$J69,ROW($C$2:$C$200)-1,""),COUNTIF($J$3:$J69,$J69))),"")</f>
        <v/>
      </c>
      <c r="O69" s="2" t="str">
        <f t="array" ref="O69">IFERROR(INDEX(A!$B$2:$B$200,SMALL(IF(A!G$2:G$200=$J69,ROW($C$2:$C$200)-1,""),COUNTIF($J$3:$J69,$J69))),"")</f>
        <v/>
      </c>
      <c r="P69" s="2" t="str">
        <f t="array" ref="P69">IFERROR(INDEX(A!$B$2:$B$200,SMALL(IF(A!H$2:H$200=$J69,ROW($C$2:$C$200)-1,""),COUNTIF($J$3:$J69,$J69))),"")</f>
        <v/>
      </c>
      <c r="Q69" s="2" t="str">
        <f t="array" ref="Q69">IFERROR(INDEX(A!$B$2:$B$200,SMALL(IF(A!I$2:I$200=$J69,ROW($C$2:$C$200)-1,""),COUNTIF($J$3:$J69,$J69))),"")</f>
        <v/>
      </c>
      <c r="R69" s="45"/>
      <c r="T69" t="str">
        <f>A!A69</f>
        <v xml:space="preserve">ULLRICH                                 </v>
      </c>
      <c r="U69" t="str">
        <f>A!B69</f>
        <v xml:space="preserve">SARAH                    </v>
      </c>
      <c r="V69">
        <f>A!J69</f>
        <v>0</v>
      </c>
      <c r="W69">
        <f>A!K69</f>
        <v>0</v>
      </c>
      <c r="X69" t="str">
        <f>A!L69</f>
        <v xml:space="preserve"> 12:40-20:00</v>
      </c>
      <c r="Y69" t="str">
        <f>A!M69</f>
        <v xml:space="preserve"> 08:15-16:05</v>
      </c>
      <c r="Z69" t="str">
        <f>A!N69</f>
        <v xml:space="preserve"> 08:00-15:50</v>
      </c>
      <c r="AA69" t="str">
        <f>A!O69</f>
        <v xml:space="preserve"> 07:00-14:50</v>
      </c>
      <c r="AB69" t="str">
        <f>A!P69</f>
        <v xml:space="preserve"> 07:00-15:20</v>
      </c>
    </row>
    <row r="70" spans="1:28" ht="15" thickBot="1">
      <c r="A70" s="57" t="s">
        <v>222</v>
      </c>
      <c r="B70" s="81" t="str">
        <f t="array" ref="B70">IFERROR(INDEX(A!$B$2:$B$200,SMALL(IF(A!C$2:C$200=$A70,ROW($C$2:$C$200)-1,""),COUNTIF($A$3:$A70,$A70))),"")</f>
        <v/>
      </c>
      <c r="C70" s="81" t="str">
        <f t="array" ref="C70">IFERROR(INDEX(A!$B$2:$B$200,SMALL(IF(A!D$2:D$200=$A70,ROW($C$2:$C$200)-1,""),COUNTIF($A$3:$A70,$A70))),"")</f>
        <v/>
      </c>
      <c r="D70" s="81" t="str">
        <f t="array" ref="D70">IFERROR(INDEX(A!$B$2:$B$200,SMALL(IF(A!E$2:E$200=$A70,ROW($C$2:$C$200)-1,""),COUNTIF($A$3:$A70,$A70))),"")</f>
        <v/>
      </c>
      <c r="E70" s="81" t="str">
        <f t="array" ref="E70">IFERROR(INDEX(A!$B$2:$B$200,SMALL(IF(A!F$2:F$200=$A70,ROW($C$2:$C$200)-1,""),COUNTIF($A$3:$A70,$A70))),"")</f>
        <v/>
      </c>
      <c r="F70" s="81" t="str">
        <f t="array" ref="F70">IFERROR(INDEX(A!$B$2:$B$200,SMALL(IF(A!G$2:G$200=$A70,ROW($C$2:$C$200)-1,""),COUNTIF($A$3:$A70,$A70))),"")</f>
        <v/>
      </c>
      <c r="G70" s="81" t="str">
        <f t="array" ref="G70">IFERROR(INDEX(A!$B$2:$B$200,SMALL(IF(A!H$2:H$200=$A70,ROW($C$2:$C$200)-1,""),COUNTIF($A$3:$A70,$A70))),"")</f>
        <v/>
      </c>
      <c r="H70" s="81" t="str">
        <f t="array" ref="H70">IFERROR(INDEX(A!$B$2:$B$200,SMALL(IF(A!I$2:I$200=$A70,ROW($C$2:$C$200)-1,""),COUNTIF($A$3:$A70,$A70))),"")</f>
        <v/>
      </c>
      <c r="I70" s="30"/>
      <c r="J70" s="46" t="s">
        <v>6</v>
      </c>
      <c r="K70" s="2" t="str">
        <f t="array" ref="K70">IFERROR(INDEX(A!$B$2:$B$200,SMALL(IF(A!C$2:C$200=$J70,ROW($C$2:$C$200)-1,""),COUNTIF($J$3:$J70,$J70))),"")</f>
        <v/>
      </c>
      <c r="L70" s="2" t="str">
        <f t="array" ref="L70">IFERROR(INDEX(A!$B$2:$B$200,SMALL(IF(A!D$2:D$200=$J70,ROW($C$2:$C$200)-1,""),COUNTIF($J$3:$J70,$J70))),"")</f>
        <v/>
      </c>
      <c r="M70" s="2" t="str">
        <f t="array" ref="M70">IFERROR(INDEX(A!$B$2:$B$200,SMALL(IF(A!E$2:E$200=$J70,ROW($C$2:$C$200)-1,""),COUNTIF($J$3:$J70,$J70))),"")</f>
        <v/>
      </c>
      <c r="N70" s="2" t="str">
        <f t="array" ref="N70">IFERROR(INDEX(A!$B$2:$B$200,SMALL(IF(A!F$2:F$200=$J70,ROW($C$2:$C$200)-1,""),COUNTIF($J$3:$J70,$J70))),"")</f>
        <v/>
      </c>
      <c r="O70" s="2" t="str">
        <f t="array" ref="O70">IFERROR(INDEX(A!$B$2:$B$200,SMALL(IF(A!G$2:G$200=$J70,ROW($C$2:$C$200)-1,""),COUNTIF($J$3:$J70,$J70))),"")</f>
        <v/>
      </c>
      <c r="P70" s="2" t="str">
        <f t="array" ref="P70">IFERROR(INDEX(A!$B$2:$B$200,SMALL(IF(A!H$2:H$200=$J70,ROW($C$2:$C$200)-1,""),COUNTIF($J$3:$J70,$J70))),"")</f>
        <v/>
      </c>
      <c r="Q70" s="2" t="str">
        <f t="array" ref="Q70">IFERROR(INDEX(A!$B$2:$B$200,SMALL(IF(A!I$2:I$200=$J70,ROW($C$2:$C$200)-1,""),COUNTIF($J$3:$J70,$J70))),"")</f>
        <v/>
      </c>
      <c r="R70" s="45"/>
      <c r="T70" t="str">
        <f>A!A70</f>
        <v xml:space="preserve">VAN LOON                                </v>
      </c>
      <c r="U70" t="str">
        <f>A!B70</f>
        <v xml:space="preserve">LISA                     </v>
      </c>
      <c r="V70" t="str">
        <f>A!J70</f>
        <v xml:space="preserve"> 08:15-16:05</v>
      </c>
      <c r="W70">
        <f>A!K70</f>
        <v>0</v>
      </c>
      <c r="X70" t="str">
        <f>A!L70</f>
        <v xml:space="preserve"> 08:15-16:05</v>
      </c>
      <c r="Y70" t="str">
        <f>A!M70</f>
        <v xml:space="preserve"> 09:00-16:50</v>
      </c>
      <c r="Z70">
        <f>A!N70</f>
        <v>0</v>
      </c>
      <c r="AA70">
        <f>A!O70</f>
        <v>0</v>
      </c>
      <c r="AB70" t="str">
        <f>A!P70</f>
        <v xml:space="preserve"> 12:10-20:00</v>
      </c>
    </row>
    <row r="71" spans="1:28" ht="15" thickBot="1">
      <c r="A71" s="57" t="s">
        <v>222</v>
      </c>
      <c r="B71" s="81" t="str">
        <f t="array" ref="B71">IFERROR(INDEX(A!$B$2:$B$200,SMALL(IF(A!C$2:C$200=$A71,ROW($C$2:$C$200)-1,""),COUNTIF($A$3:$A71,$A71))),"")</f>
        <v/>
      </c>
      <c r="C71" s="81" t="str">
        <f t="array" ref="C71">IFERROR(INDEX(A!$B$2:$B$200,SMALL(IF(A!D$2:D$200=$A71,ROW($C$2:$C$200)-1,""),COUNTIF($A$3:$A71,$A71))),"")</f>
        <v/>
      </c>
      <c r="D71" s="81" t="str">
        <f t="array" ref="D71">IFERROR(INDEX(A!$B$2:$B$200,SMALL(IF(A!E$2:E$200=$A71,ROW($C$2:$C$200)-1,""),COUNTIF($A$3:$A71,$A71))),"")</f>
        <v/>
      </c>
      <c r="E71" s="81" t="str">
        <f t="array" ref="E71">IFERROR(INDEX(A!$B$2:$B$200,SMALL(IF(A!F$2:F$200=$A71,ROW($C$2:$C$200)-1,""),COUNTIF($A$3:$A71,$A71))),"")</f>
        <v/>
      </c>
      <c r="F71" s="81" t="str">
        <f t="array" ref="F71">IFERROR(INDEX(A!$B$2:$B$200,SMALL(IF(A!G$2:G$200=$A71,ROW($C$2:$C$200)-1,""),COUNTIF($A$3:$A71,$A71))),"")</f>
        <v/>
      </c>
      <c r="G71" s="81" t="str">
        <f t="array" ref="G71">IFERROR(INDEX(A!$B$2:$B$200,SMALL(IF(A!H$2:H$200=$A71,ROW($C$2:$C$200)-1,""),COUNTIF($A$3:$A71,$A71))),"")</f>
        <v/>
      </c>
      <c r="H71" s="81" t="str">
        <f t="array" ref="H71">IFERROR(INDEX(A!$B$2:$B$200,SMALL(IF(A!I$2:I$200=$A71,ROW($C$2:$C$200)-1,""),COUNTIF($A$3:$A71,$A71))),"")</f>
        <v/>
      </c>
      <c r="I71" s="30"/>
      <c r="J71" s="46" t="s">
        <v>6</v>
      </c>
      <c r="K71" s="2" t="str">
        <f t="array" ref="K71">IFERROR(INDEX(A!$B$2:$B$200,SMALL(IF(A!C$2:C$200=$J71,ROW($C$2:$C$200)-1,""),COUNTIF($J$3:$J71,$J71))),"")</f>
        <v/>
      </c>
      <c r="L71" s="2" t="str">
        <f t="array" ref="L71">IFERROR(INDEX(A!$B$2:$B$200,SMALL(IF(A!D$2:D$200=$J71,ROW($C$2:$C$200)-1,""),COUNTIF($J$3:$J71,$J71))),"")</f>
        <v/>
      </c>
      <c r="M71" s="2" t="str">
        <f t="array" ref="M71">IFERROR(INDEX(A!$B$2:$B$200,SMALL(IF(A!E$2:E$200=$J71,ROW($C$2:$C$200)-1,""),COUNTIF($J$3:$J71,$J71))),"")</f>
        <v/>
      </c>
      <c r="N71" s="2" t="str">
        <f t="array" ref="N71">IFERROR(INDEX(A!$B$2:$B$200,SMALL(IF(A!F$2:F$200=$J71,ROW($C$2:$C$200)-1,""),COUNTIF($J$3:$J71,$J71))),"")</f>
        <v/>
      </c>
      <c r="O71" s="2" t="str">
        <f t="array" ref="O71">IFERROR(INDEX(A!$B$2:$B$200,SMALL(IF(A!G$2:G$200=$J71,ROW($C$2:$C$200)-1,""),COUNTIF($J$3:$J71,$J71))),"")</f>
        <v/>
      </c>
      <c r="P71" s="2" t="str">
        <f t="array" ref="P71">IFERROR(INDEX(A!$B$2:$B$200,SMALL(IF(A!H$2:H$200=$J71,ROW($C$2:$C$200)-1,""),COUNTIF($J$3:$J71,$J71))),"")</f>
        <v/>
      </c>
      <c r="Q71" s="2" t="str">
        <f t="array" ref="Q71">IFERROR(INDEX(A!$B$2:$B$200,SMALL(IF(A!I$2:I$200=$J71,ROW($C$2:$C$200)-1,""),COUNTIF($J$3:$J71,$J71))),"")</f>
        <v/>
      </c>
      <c r="R71" s="45"/>
      <c r="T71" t="str">
        <f>A!A71</f>
        <v xml:space="preserve">VICTOR                                  </v>
      </c>
      <c r="U71" t="str">
        <f>A!B71</f>
        <v xml:space="preserve">JESSICA                  </v>
      </c>
      <c r="V71">
        <f>A!J71</f>
        <v>0</v>
      </c>
      <c r="W71">
        <f>A!K71</f>
        <v>0</v>
      </c>
      <c r="X71" t="str">
        <f>A!L71</f>
        <v xml:space="preserve"> 12:10-20:00</v>
      </c>
      <c r="Y71" t="str">
        <f>A!M71</f>
        <v xml:space="preserve"> 08:15-12:55</v>
      </c>
      <c r="Z71" t="str">
        <f>A!N71</f>
        <v xml:space="preserve"> 08:15-12:55</v>
      </c>
      <c r="AA71" t="str">
        <f>A!O71</f>
        <v xml:space="preserve"> 08:15-12:55</v>
      </c>
      <c r="AB71">
        <f>A!P71</f>
        <v>0</v>
      </c>
    </row>
    <row r="72" spans="1:28" ht="15" thickBot="1">
      <c r="I72" s="30"/>
      <c r="J72" s="46" t="s">
        <v>6</v>
      </c>
      <c r="K72" s="2" t="str">
        <f t="array" ref="K72">IFERROR(INDEX(A!$B$2:$B$200,SMALL(IF(A!C$2:C$200=$J72,ROW($C$2:$C$200)-1,""),COUNTIF($J$3:$J72,$J72))),"")</f>
        <v/>
      </c>
      <c r="L72" s="2" t="str">
        <f t="array" ref="L72">IFERROR(INDEX(A!$B$2:$B$200,SMALL(IF(A!D$2:D$200=$J72,ROW($C$2:$C$200)-1,""),COUNTIF($J$3:$J72,$J72))),"")</f>
        <v/>
      </c>
      <c r="M72" s="2" t="str">
        <f t="array" ref="M72">IFERROR(INDEX(A!$B$2:$B$200,SMALL(IF(A!E$2:E$200=$J72,ROW($C$2:$C$200)-1,""),COUNTIF($J$3:$J72,$J72))),"")</f>
        <v/>
      </c>
      <c r="N72" s="2" t="str">
        <f t="array" ref="N72">IFERROR(INDEX(A!$B$2:$B$200,SMALL(IF(A!F$2:F$200=$J72,ROW($C$2:$C$200)-1,""),COUNTIF($J$3:$J72,$J72))),"")</f>
        <v/>
      </c>
      <c r="O72" s="2" t="str">
        <f t="array" ref="O72">IFERROR(INDEX(A!$B$2:$B$200,SMALL(IF(A!G$2:G$200=$J72,ROW($C$2:$C$200)-1,""),COUNTIF($J$3:$J72,$J72))),"")</f>
        <v/>
      </c>
      <c r="P72" s="2" t="str">
        <f t="array" ref="P72">IFERROR(INDEX(A!$B$2:$B$200,SMALL(IF(A!H$2:H$200=$J72,ROW($C$2:$C$200)-1,""),COUNTIF($J$3:$J72,$J72))),"")</f>
        <v/>
      </c>
      <c r="Q72" s="2" t="str">
        <f t="array" ref="Q72">IFERROR(INDEX(A!$B$2:$B$200,SMALL(IF(A!I$2:I$200=$J72,ROW($C$2:$C$200)-1,""),COUNTIF($J$3:$J72,$J72))),"")</f>
        <v/>
      </c>
      <c r="R72" s="45"/>
      <c r="T72" t="str">
        <f>A!A72</f>
        <v xml:space="preserve">VICTOR                                  </v>
      </c>
      <c r="U72" t="str">
        <f>A!B72</f>
        <v xml:space="preserve">JESSICA                  </v>
      </c>
      <c r="V72">
        <f>A!J72</f>
        <v>0</v>
      </c>
      <c r="W72">
        <f>A!K72</f>
        <v>0</v>
      </c>
      <c r="X72" t="str">
        <f>A!L72</f>
        <v xml:space="preserve"> 12:10-20:00</v>
      </c>
      <c r="Y72" t="str">
        <f>A!M72</f>
        <v xml:space="preserve"> 08:15-16:05</v>
      </c>
      <c r="Z72" t="str">
        <f>A!N72</f>
        <v xml:space="preserve"> 08:15-16:05</v>
      </c>
      <c r="AA72" t="str">
        <f>A!O72</f>
        <v xml:space="preserve"> 08:15-16:05</v>
      </c>
      <c r="AB72">
        <f>A!P72</f>
        <v>0</v>
      </c>
    </row>
    <row r="73" spans="1:28" ht="15" thickBot="1">
      <c r="I73" s="30"/>
      <c r="J73" s="46" t="s">
        <v>6</v>
      </c>
      <c r="K73" s="2" t="str">
        <f t="array" ref="K73">IFERROR(INDEX(A!$B$2:$B$200,SMALL(IF(A!C$2:C$200=$J73,ROW($C$2:$C$200)-1,""),COUNTIF($J$3:$J73,$J73))),"")</f>
        <v/>
      </c>
      <c r="L73" s="2" t="str">
        <f t="array" ref="L73">IFERROR(INDEX(A!$B$2:$B$200,SMALL(IF(A!D$2:D$200=$J73,ROW($C$2:$C$200)-1,""),COUNTIF($J$3:$J73,$J73))),"")</f>
        <v/>
      </c>
      <c r="M73" s="2" t="str">
        <f t="array" ref="M73">IFERROR(INDEX(A!$B$2:$B$200,SMALL(IF(A!E$2:E$200=$J73,ROW($C$2:$C$200)-1,""),COUNTIF($J$3:$J73,$J73))),"")</f>
        <v/>
      </c>
      <c r="N73" s="2" t="str">
        <f t="array" ref="N73">IFERROR(INDEX(A!$B$2:$B$200,SMALL(IF(A!F$2:F$200=$J73,ROW($C$2:$C$200)-1,""),COUNTIF($J$3:$J73,$J73))),"")</f>
        <v/>
      </c>
      <c r="O73" s="2" t="str">
        <f t="array" ref="O73">IFERROR(INDEX(A!$B$2:$B$200,SMALL(IF(A!G$2:G$200=$J73,ROW($C$2:$C$200)-1,""),COUNTIF($J$3:$J73,$J73))),"")</f>
        <v/>
      </c>
      <c r="P73" s="2" t="str">
        <f t="array" ref="P73">IFERROR(INDEX(A!$B$2:$B$200,SMALL(IF(A!H$2:H$200=$J73,ROW($C$2:$C$200)-1,""),COUNTIF($J$3:$J73,$J73))),"")</f>
        <v/>
      </c>
      <c r="Q73" s="2" t="str">
        <f t="array" ref="Q73">IFERROR(INDEX(A!$B$2:$B$200,SMALL(IF(A!I$2:I$200=$J73,ROW($C$2:$C$200)-1,""),COUNTIF($J$3:$J73,$J73))),"")</f>
        <v/>
      </c>
      <c r="R73" s="45"/>
      <c r="T73" t="str">
        <f>A!A73</f>
        <v xml:space="preserve">VIGNE                                   </v>
      </c>
      <c r="U73" t="str">
        <f>A!B73</f>
        <v xml:space="preserve">NATHALIE                 </v>
      </c>
      <c r="V73">
        <f>A!J73</f>
        <v>0</v>
      </c>
      <c r="W73">
        <f>A!K73</f>
        <v>0</v>
      </c>
      <c r="X73">
        <f>A!L73</f>
        <v>0</v>
      </c>
      <c r="Y73">
        <f>A!M73</f>
        <v>0</v>
      </c>
      <c r="Z73" t="str">
        <f>A!N73</f>
        <v xml:space="preserve"> 08:00-15:50</v>
      </c>
      <c r="AA73" t="str">
        <f>A!O73</f>
        <v xml:space="preserve"> 08:15-16:05</v>
      </c>
      <c r="AB73" t="str">
        <f>A!P73</f>
        <v xml:space="preserve"> 08:15-16:05</v>
      </c>
    </row>
    <row r="74" spans="1:28" ht="15" thickBot="1">
      <c r="I74" s="30"/>
      <c r="J74" s="46" t="s">
        <v>6</v>
      </c>
      <c r="K74" s="2" t="str">
        <f t="array" ref="K74">IFERROR(INDEX(A!$B$2:$B$200,SMALL(IF(A!C$2:C$200=$J74,ROW($C$2:$C$200)-1,""),COUNTIF($J$3:$J74,$J74))),"")</f>
        <v/>
      </c>
      <c r="L74" s="2" t="str">
        <f t="array" ref="L74">IFERROR(INDEX(A!$B$2:$B$200,SMALL(IF(A!D$2:D$200=$J74,ROW($C$2:$C$200)-1,""),COUNTIF($J$3:$J74,$J74))),"")</f>
        <v/>
      </c>
      <c r="M74" s="2" t="str">
        <f t="array" ref="M74">IFERROR(INDEX(A!$B$2:$B$200,SMALL(IF(A!E$2:E$200=$J74,ROW($C$2:$C$200)-1,""),COUNTIF($J$3:$J74,$J74))),"")</f>
        <v/>
      </c>
      <c r="N74" s="2" t="str">
        <f t="array" ref="N74">IFERROR(INDEX(A!$B$2:$B$200,SMALL(IF(A!F$2:F$200=$J74,ROW($C$2:$C$200)-1,""),COUNTIF($J$3:$J74,$J74))),"")</f>
        <v/>
      </c>
      <c r="O74" s="2" t="str">
        <f t="array" ref="O74">IFERROR(INDEX(A!$B$2:$B$200,SMALL(IF(A!G$2:G$200=$J74,ROW($C$2:$C$200)-1,""),COUNTIF($J$3:$J74,$J74))),"")</f>
        <v/>
      </c>
      <c r="P74" s="2" t="str">
        <f t="array" ref="P74">IFERROR(INDEX(A!$B$2:$B$200,SMALL(IF(A!H$2:H$200=$J74,ROW($C$2:$C$200)-1,""),COUNTIF($J$3:$J74,$J74))),"")</f>
        <v/>
      </c>
      <c r="Q74" s="2" t="str">
        <f t="array" ref="Q74">IFERROR(INDEX(A!$B$2:$B$200,SMALL(IF(A!I$2:I$200=$J74,ROW($C$2:$C$200)-1,""),COUNTIF($J$3:$J74,$J74))),"")</f>
        <v/>
      </c>
      <c r="R74" s="45"/>
      <c r="T74" t="str">
        <f>A!A74</f>
        <v xml:space="preserve">VU                                      </v>
      </c>
      <c r="U74" t="str">
        <f>A!B74</f>
        <v xml:space="preserve">THI ANH                  </v>
      </c>
      <c r="V74" t="str">
        <f>A!J74</f>
        <v xml:space="preserve"> 08:15-14:50</v>
      </c>
      <c r="W74" t="str">
        <f>A!K74</f>
        <v xml:space="preserve"> 08:00-13:35</v>
      </c>
      <c r="X74">
        <f>A!L74</f>
        <v>0</v>
      </c>
      <c r="Y74">
        <f>A!M74</f>
        <v>0</v>
      </c>
      <c r="Z74" t="str">
        <f>A!N74</f>
        <v xml:space="preserve"> 08:15-18:20</v>
      </c>
      <c r="AA74" t="str">
        <f>A!O74</f>
        <v xml:space="preserve"> 08:15-17:05</v>
      </c>
      <c r="AB74" t="str">
        <f>A!P74</f>
        <v xml:space="preserve"> 08:15-15:35</v>
      </c>
    </row>
    <row r="75" spans="1:28" ht="15" thickBot="1">
      <c r="I75" s="30"/>
      <c r="J75" s="46" t="s">
        <v>6</v>
      </c>
      <c r="K75" s="2" t="str">
        <f t="array" ref="K75">IFERROR(INDEX(A!$B$2:$B$200,SMALL(IF(A!C$2:C$200=$J75,ROW($C$2:$C$200)-1,""),COUNTIF($J$3:$J75,$J75))),"")</f>
        <v/>
      </c>
      <c r="L75" s="2" t="str">
        <f t="array" ref="L75">IFERROR(INDEX(A!$B$2:$B$200,SMALL(IF(A!D$2:D$200=$J75,ROW($C$2:$C$200)-1,""),COUNTIF($J$3:$J75,$J75))),"")</f>
        <v/>
      </c>
      <c r="M75" s="2" t="str">
        <f t="array" ref="M75">IFERROR(INDEX(A!$B$2:$B$200,SMALL(IF(A!E$2:E$200=$J75,ROW($C$2:$C$200)-1,""),COUNTIF($J$3:$J75,$J75))),"")</f>
        <v/>
      </c>
      <c r="N75" s="2" t="str">
        <f t="array" ref="N75">IFERROR(INDEX(A!$B$2:$B$200,SMALL(IF(A!F$2:F$200=$J75,ROW($C$2:$C$200)-1,""),COUNTIF($J$3:$J75,$J75))),"")</f>
        <v/>
      </c>
      <c r="O75" s="2" t="str">
        <f t="array" ref="O75">IFERROR(INDEX(A!$B$2:$B$200,SMALL(IF(A!G$2:G$200=$J75,ROW($C$2:$C$200)-1,""),COUNTIF($J$3:$J75,$J75))),"")</f>
        <v/>
      </c>
      <c r="P75" s="2" t="str">
        <f t="array" ref="P75">IFERROR(INDEX(A!$B$2:$B$200,SMALL(IF(A!H$2:H$200=$J75,ROW($C$2:$C$200)-1,""),COUNTIF($J$3:$J75,$J75))),"")</f>
        <v/>
      </c>
      <c r="Q75" s="2" t="str">
        <f t="array" ref="Q75">IFERROR(INDEX(A!$B$2:$B$200,SMALL(IF(A!I$2:I$200=$J75,ROW($C$2:$C$200)-1,""),COUNTIF($J$3:$J75,$J75))),"")</f>
        <v/>
      </c>
      <c r="R75" s="45"/>
      <c r="T75" t="str">
        <f>A!A75</f>
        <v xml:space="preserve">ABOUBAKAR                               </v>
      </c>
      <c r="U75" t="str">
        <f>A!B75</f>
        <v xml:space="preserve">JULAIHA                  </v>
      </c>
      <c r="V75">
        <f>A!J75</f>
        <v>0</v>
      </c>
      <c r="W75">
        <f>A!K75</f>
        <v>0</v>
      </c>
      <c r="X75" t="str">
        <f>A!L75</f>
        <v xml:space="preserve"> 09:00-14:05</v>
      </c>
      <c r="Y75" t="str">
        <f>A!M75</f>
        <v xml:space="preserve"> 09:00-14:05</v>
      </c>
      <c r="Z75" t="str">
        <f>A!N75</f>
        <v xml:space="preserve"> 09:00-14:05</v>
      </c>
      <c r="AA75" t="str">
        <f>A!O75</f>
        <v xml:space="preserve"> 09:00-14:05</v>
      </c>
      <c r="AB75" t="str">
        <f>A!P75</f>
        <v xml:space="preserve"> 09:00-14:05</v>
      </c>
    </row>
    <row r="76" spans="1:28" ht="15" thickBot="1">
      <c r="I76" s="30"/>
      <c r="J76" s="46" t="s">
        <v>6</v>
      </c>
      <c r="K76" s="2" t="str">
        <f t="array" ref="K76">IFERROR(INDEX(A!$B$2:$B$200,SMALL(IF(A!C$2:C$200=$J76,ROW($C$2:$C$200)-1,""),COUNTIF($J$3:$J76,$J76))),"")</f>
        <v/>
      </c>
      <c r="L76" s="2" t="str">
        <f t="array" ref="L76">IFERROR(INDEX(A!$B$2:$B$200,SMALL(IF(A!D$2:D$200=$J76,ROW($C$2:$C$200)-1,""),COUNTIF($J$3:$J76,$J76))),"")</f>
        <v/>
      </c>
      <c r="M76" s="2" t="str">
        <f t="array" ref="M76">IFERROR(INDEX(A!$B$2:$B$200,SMALL(IF(A!E$2:E$200=$J76,ROW($C$2:$C$200)-1,""),COUNTIF($J$3:$J76,$J76))),"")</f>
        <v/>
      </c>
      <c r="N76" s="2" t="str">
        <f t="array" ref="N76">IFERROR(INDEX(A!$B$2:$B$200,SMALL(IF(A!F$2:F$200=$J76,ROW($C$2:$C$200)-1,""),COUNTIF($J$3:$J76,$J76))),"")</f>
        <v/>
      </c>
      <c r="O76" s="2" t="str">
        <f t="array" ref="O76">IFERROR(INDEX(A!$B$2:$B$200,SMALL(IF(A!G$2:G$200=$J76,ROW($C$2:$C$200)-1,""),COUNTIF($J$3:$J76,$J76))),"")</f>
        <v/>
      </c>
      <c r="P76" s="2" t="str">
        <f t="array" ref="P76">IFERROR(INDEX(A!$B$2:$B$200,SMALL(IF(A!H$2:H$200=$J76,ROW($C$2:$C$200)-1,""),COUNTIF($J$3:$J76,$J76))),"")</f>
        <v/>
      </c>
      <c r="Q76" s="2" t="str">
        <f t="array" ref="Q76">IFERROR(INDEX(A!$B$2:$B$200,SMALL(IF(A!I$2:I$200=$J76,ROW($C$2:$C$200)-1,""),COUNTIF($J$3:$J76,$J76))),"")</f>
        <v/>
      </c>
      <c r="R76" s="45"/>
      <c r="T76" t="str">
        <f>A!A76</f>
        <v xml:space="preserve">AICARDI                                 </v>
      </c>
      <c r="U76" t="str">
        <f>A!B76</f>
        <v xml:space="preserve">VIRGINIE                 </v>
      </c>
      <c r="V76">
        <f>A!J76</f>
        <v>0</v>
      </c>
      <c r="W76">
        <f>A!K76</f>
        <v>0</v>
      </c>
      <c r="X76">
        <f>A!L76</f>
        <v>0</v>
      </c>
      <c r="Y76">
        <f>A!M76</f>
        <v>0</v>
      </c>
      <c r="Z76">
        <f>A!N76</f>
        <v>0</v>
      </c>
      <c r="AA76">
        <f>A!O76</f>
        <v>0</v>
      </c>
      <c r="AB76">
        <f>A!P76</f>
        <v>0</v>
      </c>
    </row>
    <row r="77" spans="1:28" ht="15" thickBot="1">
      <c r="I77" s="30"/>
      <c r="J77" s="46" t="s">
        <v>6</v>
      </c>
      <c r="K77" s="2" t="str">
        <f t="array" ref="K77">IFERROR(INDEX(A!$B$2:$B$200,SMALL(IF(A!C$2:C$200=$J77,ROW($C$2:$C$200)-1,""),COUNTIF($J$3:$J77,$J77))),"")</f>
        <v/>
      </c>
      <c r="L77" s="2" t="str">
        <f t="array" ref="L77">IFERROR(INDEX(A!$B$2:$B$200,SMALL(IF(A!D$2:D$200=$J77,ROW($C$2:$C$200)-1,""),COUNTIF($J$3:$J77,$J77))),"")</f>
        <v/>
      </c>
      <c r="M77" s="2" t="str">
        <f t="array" ref="M77">IFERROR(INDEX(A!$B$2:$B$200,SMALL(IF(A!E$2:E$200=$J77,ROW($C$2:$C$200)-1,""),COUNTIF($J$3:$J77,$J77))),"")</f>
        <v/>
      </c>
      <c r="N77" s="2" t="str">
        <f t="array" ref="N77">IFERROR(INDEX(A!$B$2:$B$200,SMALL(IF(A!F$2:F$200=$J77,ROW($C$2:$C$200)-1,""),COUNTIF($J$3:$J77,$J77))),"")</f>
        <v/>
      </c>
      <c r="O77" s="2" t="str">
        <f t="array" ref="O77">IFERROR(INDEX(A!$B$2:$B$200,SMALL(IF(A!G$2:G$200=$J77,ROW($C$2:$C$200)-1,""),COUNTIF($J$3:$J77,$J77))),"")</f>
        <v/>
      </c>
      <c r="P77" s="2" t="str">
        <f t="array" ref="P77">IFERROR(INDEX(A!$B$2:$B$200,SMALL(IF(A!H$2:H$200=$J77,ROW($C$2:$C$200)-1,""),COUNTIF($J$3:$J77,$J77))),"")</f>
        <v/>
      </c>
      <c r="Q77" s="2" t="str">
        <f t="array" ref="Q77">IFERROR(INDEX(A!$B$2:$B$200,SMALL(IF(A!I$2:I$200=$J77,ROW($C$2:$C$200)-1,""),COUNTIF($J$3:$J77,$J77))),"")</f>
        <v/>
      </c>
      <c r="R77" s="45"/>
      <c r="T77" t="str">
        <f>A!A77</f>
        <v xml:space="preserve">AIT-HAMOUDI                             </v>
      </c>
      <c r="U77" t="str">
        <f>A!B77</f>
        <v xml:space="preserve">TAOUS                    </v>
      </c>
      <c r="V77">
        <f>A!J77</f>
        <v>0</v>
      </c>
      <c r="W77">
        <f>A!K77</f>
        <v>0</v>
      </c>
      <c r="X77" t="str">
        <f>A!L77</f>
        <v xml:space="preserve"> 09:00-16:50</v>
      </c>
      <c r="Y77">
        <f>A!M77</f>
        <v>0</v>
      </c>
      <c r="Z77">
        <f>A!N77</f>
        <v>0</v>
      </c>
      <c r="AA77">
        <f>A!O77</f>
        <v>0</v>
      </c>
      <c r="AB77">
        <f>A!P77</f>
        <v>0</v>
      </c>
    </row>
    <row r="78" spans="1:28" ht="15" thickBot="1">
      <c r="I78" s="30"/>
      <c r="J78" s="46" t="s">
        <v>6</v>
      </c>
      <c r="K78" s="2" t="str">
        <f t="array" ref="K78">IFERROR(INDEX(A!$B$2:$B$200,SMALL(IF(A!C$2:C$200=$J78,ROW($C$2:$C$200)-1,""),COUNTIF($J$3:$J78,$J78))),"")</f>
        <v/>
      </c>
      <c r="L78" s="2" t="str">
        <f t="array" ref="L78">IFERROR(INDEX(A!$B$2:$B$200,SMALL(IF(A!D$2:D$200=$J78,ROW($C$2:$C$200)-1,""),COUNTIF($J$3:$J78,$J78))),"")</f>
        <v/>
      </c>
      <c r="M78" s="2" t="str">
        <f t="array" ref="M78">IFERROR(INDEX(A!$B$2:$B$200,SMALL(IF(A!E$2:E$200=$J78,ROW($C$2:$C$200)-1,""),COUNTIF($J$3:$J78,$J78))),"")</f>
        <v/>
      </c>
      <c r="N78" s="2" t="str">
        <f t="array" ref="N78">IFERROR(INDEX(A!$B$2:$B$200,SMALL(IF(A!F$2:F$200=$J78,ROW($C$2:$C$200)-1,""),COUNTIF($J$3:$J78,$J78))),"")</f>
        <v/>
      </c>
      <c r="O78" s="2" t="str">
        <f t="array" ref="O78">IFERROR(INDEX(A!$B$2:$B$200,SMALL(IF(A!G$2:G$200=$J78,ROW($C$2:$C$200)-1,""),COUNTIF($J$3:$J78,$J78))),"")</f>
        <v/>
      </c>
      <c r="P78" s="2" t="str">
        <f t="array" ref="P78">IFERROR(INDEX(A!$B$2:$B$200,SMALL(IF(A!H$2:H$200=$J78,ROW($C$2:$C$200)-1,""),COUNTIF($J$3:$J78,$J78))),"")</f>
        <v/>
      </c>
      <c r="Q78" s="2" t="str">
        <f t="array" ref="Q78">IFERROR(INDEX(A!$B$2:$B$200,SMALL(IF(A!I$2:I$200=$J78,ROW($C$2:$C$200)-1,""),COUNTIF($J$3:$J78,$J78))),"")</f>
        <v/>
      </c>
      <c r="R78" s="45"/>
      <c r="T78" t="str">
        <f>A!A78</f>
        <v xml:space="preserve">ALONSO MARTIN                           </v>
      </c>
      <c r="U78" t="str">
        <f>A!B78</f>
        <v xml:space="preserve">DIEGO                    </v>
      </c>
      <c r="V78" t="str">
        <f>A!J78</f>
        <v xml:space="preserve"> 11:10-19:00</v>
      </c>
      <c r="W78">
        <f>A!K78</f>
        <v>0</v>
      </c>
      <c r="X78" t="str">
        <f>A!L78</f>
        <v xml:space="preserve"> 07:00-14:50</v>
      </c>
      <c r="Y78" t="str">
        <f>A!M78</f>
        <v xml:space="preserve"> 07:00-14:50</v>
      </c>
      <c r="Z78">
        <f>A!N78</f>
        <v>0</v>
      </c>
      <c r="AA78">
        <f>A!O78</f>
        <v>0</v>
      </c>
      <c r="AB78" t="str">
        <f>A!P78</f>
        <v xml:space="preserve"> 12:10-20:00</v>
      </c>
    </row>
    <row r="79" spans="1:28" ht="15" thickBot="1">
      <c r="I79" s="30"/>
      <c r="J79" s="46" t="s">
        <v>6</v>
      </c>
      <c r="K79" s="2" t="str">
        <f t="array" ref="K79">IFERROR(INDEX(A!$B$2:$B$200,SMALL(IF(A!C$2:C$200=$J79,ROW($C$2:$C$200)-1,""),COUNTIF($J$3:$J79,$J79))),"")</f>
        <v/>
      </c>
      <c r="L79" s="2" t="str">
        <f t="array" ref="L79">IFERROR(INDEX(A!$B$2:$B$200,SMALL(IF(A!D$2:D$200=$J79,ROW($C$2:$C$200)-1,""),COUNTIF($J$3:$J79,$J79))),"")</f>
        <v/>
      </c>
      <c r="M79" s="2" t="str">
        <f t="array" ref="M79">IFERROR(INDEX(A!$B$2:$B$200,SMALL(IF(A!E$2:E$200=$J79,ROW($C$2:$C$200)-1,""),COUNTIF($J$3:$J79,$J79))),"")</f>
        <v/>
      </c>
      <c r="N79" s="2" t="str">
        <f t="array" ref="N79">IFERROR(INDEX(A!$B$2:$B$200,SMALL(IF(A!F$2:F$200=$J79,ROW($C$2:$C$200)-1,""),COUNTIF($J$3:$J79,$J79))),"")</f>
        <v/>
      </c>
      <c r="O79" s="2" t="str">
        <f t="array" ref="O79">IFERROR(INDEX(A!$B$2:$B$200,SMALL(IF(A!G$2:G$200=$J79,ROW($C$2:$C$200)-1,""),COUNTIF($J$3:$J79,$J79))),"")</f>
        <v/>
      </c>
      <c r="P79" s="2" t="str">
        <f t="array" ref="P79">IFERROR(INDEX(A!$B$2:$B$200,SMALL(IF(A!H$2:H$200=$J79,ROW($C$2:$C$200)-1,""),COUNTIF($J$3:$J79,$J79))),"")</f>
        <v/>
      </c>
      <c r="Q79" s="2" t="str">
        <f t="array" ref="Q79">IFERROR(INDEX(A!$B$2:$B$200,SMALL(IF(A!I$2:I$200=$J79,ROW($C$2:$C$200)-1,""),COUNTIF($J$3:$J79,$J79))),"")</f>
        <v/>
      </c>
      <c r="R79" s="45"/>
      <c r="T79" t="str">
        <f>A!A79</f>
        <v xml:space="preserve">ALQUA                                   </v>
      </c>
      <c r="U79" t="str">
        <f>A!B79</f>
        <v xml:space="preserve">MICHELE                  </v>
      </c>
      <c r="V79" t="str">
        <f>A!J79</f>
        <v xml:space="preserve"> 07:00-14:50</v>
      </c>
      <c r="W79" t="str">
        <f>A!K79</f>
        <v xml:space="preserve"> 07:00-14:50</v>
      </c>
      <c r="X79">
        <f>A!L79</f>
        <v>0</v>
      </c>
      <c r="Y79">
        <f>A!M79</f>
        <v>0</v>
      </c>
      <c r="Z79">
        <f>A!N79</f>
        <v>0</v>
      </c>
      <c r="AA79">
        <f>A!O79</f>
        <v>0</v>
      </c>
      <c r="AB79">
        <f>A!P79</f>
        <v>0</v>
      </c>
    </row>
    <row r="80" spans="1:28">
      <c r="T80" t="str">
        <f>A!A80</f>
        <v xml:space="preserve">ARROYO SANCHEZ                          </v>
      </c>
      <c r="U80" t="str">
        <f>A!B80</f>
        <v xml:space="preserve">JOSE ALEJANDRO           </v>
      </c>
      <c r="V80" t="str">
        <f>A!J80</f>
        <v xml:space="preserve"> 12:10-21:00</v>
      </c>
      <c r="W80">
        <f>A!K80</f>
        <v>0</v>
      </c>
      <c r="X80">
        <f>A!L80</f>
        <v>0</v>
      </c>
      <c r="Y80">
        <f>A!M80</f>
        <v>0</v>
      </c>
      <c r="Z80">
        <f>A!N80</f>
        <v>0</v>
      </c>
      <c r="AA80">
        <f>A!O80</f>
        <v>0</v>
      </c>
      <c r="AB80" t="str">
        <f>A!P80</f>
        <v xml:space="preserve"> 07:30-16:20</v>
      </c>
    </row>
    <row r="81" spans="20:28">
      <c r="T81" t="str">
        <f>A!A81</f>
        <v xml:space="preserve">AUBERNON                                </v>
      </c>
      <c r="U81" t="str">
        <f>A!B81</f>
        <v xml:space="preserve">JENNIFER                 </v>
      </c>
      <c r="V81" t="str">
        <f>A!J81</f>
        <v xml:space="preserve"> 09:00-16:50</v>
      </c>
      <c r="W81" t="str">
        <f>A!K81</f>
        <v xml:space="preserve"> 08:30-16:20</v>
      </c>
      <c r="X81">
        <f>A!L81</f>
        <v>0</v>
      </c>
      <c r="Y81">
        <f>A!M81</f>
        <v>0</v>
      </c>
      <c r="Z81" t="str">
        <f>A!N81</f>
        <v xml:space="preserve"> 07:00-14:50</v>
      </c>
      <c r="AA81">
        <f>A!O81</f>
        <v>0</v>
      </c>
      <c r="AB81">
        <f>A!P81</f>
        <v>0</v>
      </c>
    </row>
    <row r="82" spans="20:28">
      <c r="T82" t="str">
        <f>A!A82</f>
        <v xml:space="preserve">BADOURDINE                              </v>
      </c>
      <c r="U82" t="str">
        <f>A!B82</f>
        <v xml:space="preserve">RUKUNUDEEN               </v>
      </c>
      <c r="V82">
        <f>A!J82</f>
        <v>0</v>
      </c>
      <c r="W82">
        <f>A!K82</f>
        <v>0</v>
      </c>
      <c r="X82" t="str">
        <f>A!L82</f>
        <v xml:space="preserve"> 07:00-17:05</v>
      </c>
      <c r="Y82">
        <f>A!M82</f>
        <v>0</v>
      </c>
      <c r="Z82" t="str">
        <f>A!N82</f>
        <v xml:space="preserve"> 09:00-15:35</v>
      </c>
      <c r="AA82">
        <f>A!O82</f>
        <v>0</v>
      </c>
      <c r="AB82">
        <f>A!P82</f>
        <v>0</v>
      </c>
    </row>
    <row r="83" spans="20:28">
      <c r="T83" t="str">
        <f>A!A83</f>
        <v xml:space="preserve">BAGNI                                   </v>
      </c>
      <c r="U83" t="str">
        <f>A!B83</f>
        <v xml:space="preserve">GIULIA                   </v>
      </c>
      <c r="V83" t="str">
        <f>A!J83</f>
        <v xml:space="preserve"> 08:00-15:50</v>
      </c>
      <c r="W83">
        <f>A!K83</f>
        <v>0</v>
      </c>
      <c r="X83">
        <f>A!L83</f>
        <v>0</v>
      </c>
      <c r="Y83">
        <f>A!M83</f>
        <v>0</v>
      </c>
      <c r="Z83">
        <f>A!N83</f>
        <v>0</v>
      </c>
      <c r="AA83" t="str">
        <f>A!O83</f>
        <v xml:space="preserve"> 12:10-20:00</v>
      </c>
      <c r="AB83" t="str">
        <f>A!P83</f>
        <v xml:space="preserve"> 12:10-20:00</v>
      </c>
    </row>
    <row r="84" spans="20:28">
      <c r="T84" t="str">
        <f>A!A84</f>
        <v xml:space="preserve">BARI                                    </v>
      </c>
      <c r="U84" t="str">
        <f>A!B84</f>
        <v xml:space="preserve">GIULIANA                 </v>
      </c>
      <c r="V84" t="str">
        <f>A!J84</f>
        <v xml:space="preserve"> 08:30-15:35</v>
      </c>
      <c r="W84" t="str">
        <f>A!K84</f>
        <v xml:space="preserve"> 08:30-14:20</v>
      </c>
      <c r="X84">
        <f>A!L84</f>
        <v>0</v>
      </c>
      <c r="Y84">
        <f>A!M84</f>
        <v>0</v>
      </c>
      <c r="Z84">
        <f>A!N84</f>
        <v>0</v>
      </c>
      <c r="AA84">
        <f>A!O84</f>
        <v>0</v>
      </c>
      <c r="AB84">
        <f>A!P84</f>
        <v>0</v>
      </c>
    </row>
    <row r="85" spans="20:28">
      <c r="T85" t="str">
        <f>A!A85</f>
        <v xml:space="preserve">BELLIDO REDONDO                         </v>
      </c>
      <c r="U85" t="str">
        <f>A!B85</f>
        <v xml:space="preserve">CARMEN MARIA             </v>
      </c>
      <c r="V85">
        <f>A!J85</f>
        <v>0</v>
      </c>
      <c r="W85">
        <f>A!K85</f>
        <v>0</v>
      </c>
      <c r="X85">
        <f>A!L85</f>
        <v>0</v>
      </c>
      <c r="Y85" t="str">
        <f>A!M85</f>
        <v xml:space="preserve"> 08:30-18:35</v>
      </c>
      <c r="Z85" t="str">
        <f>A!N85</f>
        <v xml:space="preserve"> 09:00-17:50</v>
      </c>
      <c r="AA85">
        <f>A!O85</f>
        <v>0</v>
      </c>
      <c r="AB85">
        <f>A!P85</f>
        <v>0</v>
      </c>
    </row>
    <row r="86" spans="20:28">
      <c r="T86" t="str">
        <f>A!A86</f>
        <v xml:space="preserve">BEN YETA                                </v>
      </c>
      <c r="U86" t="str">
        <f>A!B86</f>
        <v xml:space="preserve">SIMON                    </v>
      </c>
      <c r="V86" t="str">
        <f>A!J86</f>
        <v xml:space="preserve"> 07:00-14:05</v>
      </c>
      <c r="W86" t="str">
        <f>A!K86</f>
        <v xml:space="preserve"> 07:00-12:35</v>
      </c>
      <c r="X86">
        <f>A!L86</f>
        <v>0</v>
      </c>
      <c r="Y86">
        <f>A!M86</f>
        <v>0</v>
      </c>
      <c r="Z86" t="str">
        <f>A!N86</f>
        <v xml:space="preserve"> 09:00-19:05</v>
      </c>
      <c r="AA86">
        <f>A!O86</f>
        <v>0</v>
      </c>
      <c r="AB86">
        <f>A!P86</f>
        <v>0</v>
      </c>
    </row>
    <row r="87" spans="20:28">
      <c r="T87" t="str">
        <f>A!A87</f>
        <v xml:space="preserve">BERGER                                  </v>
      </c>
      <c r="U87" t="str">
        <f>A!B87</f>
        <v xml:space="preserve">ALISON                   </v>
      </c>
      <c r="V87">
        <f>A!J87</f>
        <v>0</v>
      </c>
      <c r="W87">
        <f>A!K87</f>
        <v>0</v>
      </c>
      <c r="X87">
        <f>A!L87</f>
        <v>0</v>
      </c>
      <c r="Y87">
        <f>A!M87</f>
        <v>0</v>
      </c>
      <c r="Z87" t="str">
        <f>A!N87</f>
        <v xml:space="preserve"> 08:00-16:50</v>
      </c>
      <c r="AA87" t="str">
        <f>A!O87</f>
        <v xml:space="preserve"> 07:00-14:20</v>
      </c>
      <c r="AB87" t="str">
        <f>A!P87</f>
        <v xml:space="preserve"> 08:00-14:35</v>
      </c>
    </row>
    <row r="88" spans="20:28">
      <c r="T88" t="str">
        <f>A!A88</f>
        <v xml:space="preserve">BERGER                                  </v>
      </c>
      <c r="U88" t="str">
        <f>A!B88</f>
        <v xml:space="preserve">VINCENT                  </v>
      </c>
      <c r="V88" t="str">
        <f>A!J88</f>
        <v xml:space="preserve"> 13:40-21:30</v>
      </c>
      <c r="W88" t="str">
        <f>A!K88</f>
        <v xml:space="preserve"> 13:10-21:00</v>
      </c>
      <c r="X88">
        <f>A!L88</f>
        <v>0</v>
      </c>
      <c r="Y88">
        <f>A!M88</f>
        <v>0</v>
      </c>
      <c r="Z88">
        <f>A!N88</f>
        <v>0</v>
      </c>
      <c r="AA88">
        <f>A!O88</f>
        <v>0</v>
      </c>
      <c r="AB88" t="str">
        <f>A!P88</f>
        <v xml:space="preserve"> 09:00-16:50</v>
      </c>
    </row>
    <row r="89" spans="20:28">
      <c r="T89" t="str">
        <f>A!A89</f>
        <v xml:space="preserve">CABRERA MACHUCA                         </v>
      </c>
      <c r="U89" t="str">
        <f>A!B89</f>
        <v xml:space="preserve">EVELYN ADRIANA           </v>
      </c>
      <c r="V89">
        <f>A!J89</f>
        <v>0</v>
      </c>
      <c r="W89">
        <f>A!K89</f>
        <v>0</v>
      </c>
      <c r="X89">
        <f>A!L89</f>
        <v>0</v>
      </c>
      <c r="Y89">
        <f>A!M89</f>
        <v>0</v>
      </c>
      <c r="Z89">
        <f>A!N89</f>
        <v>0</v>
      </c>
      <c r="AA89">
        <f>A!O89</f>
        <v>0</v>
      </c>
      <c r="AB89" t="str">
        <f>A!P89</f>
        <v xml:space="preserve"> 08:00-16:50</v>
      </c>
    </row>
    <row r="90" spans="20:28">
      <c r="T90" t="str">
        <f>A!A90</f>
        <v xml:space="preserve">CAPUOZZO                                </v>
      </c>
      <c r="U90" t="str">
        <f>A!B90</f>
        <v xml:space="preserve">CIRO                     </v>
      </c>
      <c r="V90">
        <f>A!J90</f>
        <v>0</v>
      </c>
      <c r="W90">
        <f>A!K90</f>
        <v>0</v>
      </c>
      <c r="X90">
        <f>A!L90</f>
        <v>0</v>
      </c>
      <c r="Y90">
        <f>A!M90</f>
        <v>0</v>
      </c>
      <c r="Z90">
        <f>A!N90</f>
        <v>0</v>
      </c>
      <c r="AA90">
        <f>A!O90</f>
        <v>0</v>
      </c>
      <c r="AB90">
        <f>A!P90</f>
        <v>0</v>
      </c>
    </row>
    <row r="91" spans="20:28">
      <c r="T91" t="str">
        <f>A!A91</f>
        <v xml:space="preserve">CARBONI                                 </v>
      </c>
      <c r="U91" t="str">
        <f>A!B91</f>
        <v xml:space="preserve">SHARON                   </v>
      </c>
      <c r="V91" t="str">
        <f>A!J91</f>
        <v xml:space="preserve"> 13:10-21:00</v>
      </c>
      <c r="W91" t="str">
        <f>A!K91</f>
        <v xml:space="preserve"> 11:10-19:00</v>
      </c>
      <c r="X91" t="str">
        <f>A!L91</f>
        <v xml:space="preserve"> 11:10-19:00</v>
      </c>
      <c r="Y91" t="str">
        <f>A!M91</f>
        <v xml:space="preserve"> 12:10-20:00</v>
      </c>
      <c r="Z91">
        <f>A!N91</f>
        <v>0</v>
      </c>
      <c r="AA91">
        <f>A!O91</f>
        <v>0</v>
      </c>
      <c r="AB91">
        <f>A!P91</f>
        <v>0</v>
      </c>
    </row>
    <row r="92" spans="20:28">
      <c r="T92" t="str">
        <f>A!A92</f>
        <v xml:space="preserve">CHANCE                                  </v>
      </c>
      <c r="U92" t="str">
        <f>A!B92</f>
        <v xml:space="preserve">BENBELLO                 </v>
      </c>
      <c r="V92">
        <f>A!J92</f>
        <v>0</v>
      </c>
      <c r="W92">
        <f>A!K92</f>
        <v>0</v>
      </c>
      <c r="X92" t="str">
        <f>A!L92</f>
        <v xml:space="preserve"> 08:30-18:35</v>
      </c>
      <c r="Y92" t="str">
        <f>A!M92</f>
        <v xml:space="preserve"> 08:30-16:05</v>
      </c>
      <c r="Z92">
        <f>A!N92</f>
        <v>0</v>
      </c>
      <c r="AA92">
        <f>A!O92</f>
        <v>0</v>
      </c>
      <c r="AB92">
        <f>A!P92</f>
        <v>0</v>
      </c>
    </row>
    <row r="93" spans="20:28">
      <c r="T93" t="str">
        <f>A!A93</f>
        <v xml:space="preserve">DA SILVA TEIXEIRA                       </v>
      </c>
      <c r="U93" t="str">
        <f>A!B93</f>
        <v xml:space="preserve">ANTHONY                  </v>
      </c>
      <c r="V93">
        <f>A!J93</f>
        <v>0</v>
      </c>
      <c r="W93">
        <f>A!K93</f>
        <v>0</v>
      </c>
      <c r="X93">
        <f>A!L93</f>
        <v>0</v>
      </c>
      <c r="Y93">
        <f>A!M93</f>
        <v>0</v>
      </c>
      <c r="Z93">
        <f>A!N93</f>
        <v>0</v>
      </c>
      <c r="AA93">
        <f>A!O93</f>
        <v>0</v>
      </c>
      <c r="AB93">
        <f>A!P93</f>
        <v>0</v>
      </c>
    </row>
    <row r="94" spans="20:28">
      <c r="T94" t="str">
        <f>A!A94</f>
        <v xml:space="preserve">DE ALMEIDA                              </v>
      </c>
      <c r="U94" t="str">
        <f>A!B94</f>
        <v xml:space="preserve">JEREMY                   </v>
      </c>
      <c r="V94" t="str">
        <f>A!J94</f>
        <v xml:space="preserve"> 08:00-13:35</v>
      </c>
      <c r="W94">
        <f>A!K94</f>
        <v>0</v>
      </c>
      <c r="X94">
        <f>A!L94</f>
        <v>0</v>
      </c>
      <c r="Y94">
        <f>A!M94</f>
        <v>0</v>
      </c>
      <c r="Z94" t="str">
        <f>A!N94</f>
        <v xml:space="preserve"> 10:10-19:00</v>
      </c>
      <c r="AA94" t="str">
        <f>A!O94</f>
        <v xml:space="preserve"> 09:00-14:50</v>
      </c>
      <c r="AB94">
        <f>A!P94</f>
        <v>0</v>
      </c>
    </row>
    <row r="95" spans="20:28">
      <c r="T95" t="str">
        <f>A!A95</f>
        <v xml:space="preserve">DE LA RIVA CANEDO                       </v>
      </c>
      <c r="U95" t="str">
        <f>A!B95</f>
        <v xml:space="preserve">CARLA MARIA              </v>
      </c>
      <c r="V95">
        <f>A!J95</f>
        <v>0</v>
      </c>
      <c r="W95">
        <f>A!K95</f>
        <v>0</v>
      </c>
      <c r="X95">
        <f>A!L95</f>
        <v>0</v>
      </c>
      <c r="Y95">
        <f>A!M95</f>
        <v>0</v>
      </c>
      <c r="Z95">
        <f>A!N95</f>
        <v>0</v>
      </c>
      <c r="AA95" t="str">
        <f>A!O95</f>
        <v xml:space="preserve"> 08:00-15:50</v>
      </c>
      <c r="AB95">
        <f>A!P95</f>
        <v>0</v>
      </c>
    </row>
    <row r="96" spans="20:28">
      <c r="T96" t="str">
        <f>A!A96</f>
        <v xml:space="preserve">DE MIRANDA PEREIRA                      </v>
      </c>
      <c r="U96" t="str">
        <f>A!B96</f>
        <v xml:space="preserve">BRENDA                   </v>
      </c>
      <c r="V96" t="str">
        <f>A!J96</f>
        <v xml:space="preserve"> 09:00-16:50</v>
      </c>
      <c r="W96">
        <f>A!K96</f>
        <v>0</v>
      </c>
      <c r="X96">
        <f>A!L96</f>
        <v>0</v>
      </c>
      <c r="Y96">
        <f>A!M96</f>
        <v>0</v>
      </c>
      <c r="Z96">
        <f>A!N96</f>
        <v>0</v>
      </c>
      <c r="AA96">
        <f>A!O96</f>
        <v>0</v>
      </c>
      <c r="AB96">
        <f>A!P96</f>
        <v>0</v>
      </c>
    </row>
    <row r="97" spans="20:28">
      <c r="T97" t="str">
        <f>A!A97</f>
        <v xml:space="preserve">DEAN                                    </v>
      </c>
      <c r="U97" t="str">
        <f>A!B97</f>
        <v xml:space="preserve">JONATHAN                 </v>
      </c>
      <c r="V97">
        <f>A!J97</f>
        <v>0</v>
      </c>
      <c r="W97">
        <f>A!K97</f>
        <v>0</v>
      </c>
      <c r="X97" t="str">
        <f>A!L97</f>
        <v xml:space="preserve"> 09:55-20:00</v>
      </c>
      <c r="Y97">
        <f>A!M97</f>
        <v>0</v>
      </c>
      <c r="Z97">
        <f>A!N97</f>
        <v>0</v>
      </c>
      <c r="AA97">
        <f>A!O97</f>
        <v>0</v>
      </c>
      <c r="AB97">
        <f>A!P97</f>
        <v>0</v>
      </c>
    </row>
    <row r="98" spans="20:28">
      <c r="T98" t="str">
        <f>A!A98</f>
        <v xml:space="preserve">DRAME                                   </v>
      </c>
      <c r="U98" t="str">
        <f>A!B98</f>
        <v xml:space="preserve">MARIAMA                  </v>
      </c>
      <c r="V98">
        <f>A!J98</f>
        <v>0</v>
      </c>
      <c r="W98">
        <f>A!K98</f>
        <v>0</v>
      </c>
      <c r="X98">
        <f>A!L98</f>
        <v>0</v>
      </c>
      <c r="Y98">
        <f>A!M98</f>
        <v>0</v>
      </c>
      <c r="Z98">
        <f>A!N98</f>
        <v>0</v>
      </c>
      <c r="AA98">
        <f>A!O98</f>
        <v>0</v>
      </c>
      <c r="AB98" t="str">
        <f>A!P98</f>
        <v xml:space="preserve"> 09:00-17:50</v>
      </c>
    </row>
    <row r="99" spans="20:28">
      <c r="T99" t="str">
        <f>A!A99</f>
        <v xml:space="preserve">DUMONT                                  </v>
      </c>
      <c r="U99" t="str">
        <f>A!B99</f>
        <v xml:space="preserve">CAROLINE                 </v>
      </c>
      <c r="V99" t="str">
        <f>A!J99</f>
        <v xml:space="preserve"> 09:00-16:50</v>
      </c>
      <c r="W99" t="str">
        <f>A!K99</f>
        <v xml:space="preserve"> 09:00-16:50</v>
      </c>
      <c r="X99" t="str">
        <f>A!L99</f>
        <v xml:space="preserve"> 08:30-16:20</v>
      </c>
      <c r="Y99" t="str">
        <f>A!M99</f>
        <v xml:space="preserve"> 09:00-16:50</v>
      </c>
      <c r="Z99">
        <f>A!N99</f>
        <v>0</v>
      </c>
      <c r="AA99">
        <f>A!O99</f>
        <v>0</v>
      </c>
      <c r="AB99" t="str">
        <f>A!P99</f>
        <v xml:space="preserve"> 07:00-14:50</v>
      </c>
    </row>
    <row r="100" spans="20:28">
      <c r="T100" t="str">
        <f>A!A100</f>
        <v xml:space="preserve">FAVE VERGNE                             </v>
      </c>
      <c r="U100" t="str">
        <f>A!B100</f>
        <v xml:space="preserve">MARC OLIVIER             </v>
      </c>
      <c r="V100">
        <f>A!J100</f>
        <v>0</v>
      </c>
      <c r="W100">
        <f>A!K100</f>
        <v>0</v>
      </c>
      <c r="X100">
        <f>A!L100</f>
        <v>0</v>
      </c>
      <c r="Y100">
        <f>A!M100</f>
        <v>0</v>
      </c>
      <c r="Z100">
        <f>A!N100</f>
        <v>0</v>
      </c>
      <c r="AA100">
        <f>A!O100</f>
        <v>0</v>
      </c>
      <c r="AB100" t="str">
        <f>A!P100</f>
        <v xml:space="preserve"> 09:00-16:50</v>
      </c>
    </row>
    <row r="101" spans="20:28">
      <c r="T101" t="str">
        <f>A!A101</f>
        <v xml:space="preserve">FERREIRA STRAZISAR                      </v>
      </c>
      <c r="U101" t="str">
        <f>A!B101</f>
        <v xml:space="preserve">CINTIA                   </v>
      </c>
      <c r="V101" t="str">
        <f>A!J101</f>
        <v xml:space="preserve"> 09:00-16:50</v>
      </c>
      <c r="W101">
        <f>A!K101</f>
        <v>0</v>
      </c>
      <c r="X101">
        <f>A!L101</f>
        <v>0</v>
      </c>
      <c r="Y101">
        <f>A!M101</f>
        <v>0</v>
      </c>
      <c r="Z101">
        <f>A!N101</f>
        <v>0</v>
      </c>
      <c r="AA101" t="str">
        <f>A!O101</f>
        <v xml:space="preserve"> 09:00-16:50</v>
      </c>
      <c r="AB101">
        <f>A!P101</f>
        <v>0</v>
      </c>
    </row>
    <row r="102" spans="20:28">
      <c r="T102" t="str">
        <f>A!A102</f>
        <v xml:space="preserve">FLORO PLACIDO                           </v>
      </c>
      <c r="U102" t="str">
        <f>A!B102</f>
        <v xml:space="preserve">SONIA                    </v>
      </c>
      <c r="V102">
        <f>A!J102</f>
        <v>0</v>
      </c>
      <c r="W102">
        <f>A!K102</f>
        <v>0</v>
      </c>
      <c r="X102">
        <f>A!L102</f>
        <v>0</v>
      </c>
      <c r="Y102">
        <f>A!M102</f>
        <v>0</v>
      </c>
      <c r="Z102">
        <f>A!N102</f>
        <v>0</v>
      </c>
      <c r="AA102">
        <f>A!O102</f>
        <v>0</v>
      </c>
      <c r="AB102">
        <f>A!P102</f>
        <v>0</v>
      </c>
    </row>
    <row r="103" spans="20:28">
      <c r="T103" t="str">
        <f>A!A103</f>
        <v xml:space="preserve">HECHT                                   </v>
      </c>
      <c r="U103" t="str">
        <f>A!B103</f>
        <v xml:space="preserve">AURELIE                  </v>
      </c>
      <c r="V103">
        <f>A!J103</f>
        <v>0</v>
      </c>
      <c r="W103">
        <f>A!K103</f>
        <v>0</v>
      </c>
      <c r="X103">
        <f>A!L103</f>
        <v>0</v>
      </c>
      <c r="Y103">
        <f>A!M103</f>
        <v>0</v>
      </c>
      <c r="Z103">
        <f>A!N103</f>
        <v>0</v>
      </c>
      <c r="AA103" t="str">
        <f>A!O103</f>
        <v xml:space="preserve"> 12:10-20:00</v>
      </c>
      <c r="AB103">
        <f>A!P103</f>
        <v>0</v>
      </c>
    </row>
    <row r="104" spans="20:28">
      <c r="T104" t="str">
        <f>A!A104</f>
        <v xml:space="preserve">HENRY                                   </v>
      </c>
      <c r="U104" t="str">
        <f>A!B104</f>
        <v xml:space="preserve">CHERYL                   </v>
      </c>
      <c r="V104">
        <f>A!J104</f>
        <v>0</v>
      </c>
      <c r="W104" t="str">
        <f>A!K104</f>
        <v xml:space="preserve"> 09:00-16:50</v>
      </c>
      <c r="X104" t="str">
        <f>A!L104</f>
        <v xml:space="preserve"> 09:00-16:50</v>
      </c>
      <c r="Y104" t="str">
        <f>A!M104</f>
        <v xml:space="preserve"> 09:00-16:50</v>
      </c>
      <c r="Z104">
        <f>A!N104</f>
        <v>0</v>
      </c>
      <c r="AA104" t="str">
        <f>A!O104</f>
        <v xml:space="preserve"> 09:00-16:50</v>
      </c>
      <c r="AB104">
        <f>A!P104</f>
        <v>0</v>
      </c>
    </row>
    <row r="105" spans="20:28">
      <c r="T105" t="str">
        <f>A!A105</f>
        <v xml:space="preserve">JEU                                     </v>
      </c>
      <c r="U105" t="str">
        <f>A!B105</f>
        <v xml:space="preserve">SYLVAIN                  </v>
      </c>
      <c r="V105">
        <f>A!J105</f>
        <v>0</v>
      </c>
      <c r="W105">
        <f>A!K105</f>
        <v>0</v>
      </c>
      <c r="X105">
        <f>A!L105</f>
        <v>0</v>
      </c>
      <c r="Y105" t="str">
        <f>A!M105</f>
        <v xml:space="preserve"> 07:00-12:35</v>
      </c>
      <c r="Z105">
        <f>A!N105</f>
        <v>0</v>
      </c>
      <c r="AA105">
        <f>A!O105</f>
        <v>0</v>
      </c>
      <c r="AB105">
        <f>A!P105</f>
        <v>0</v>
      </c>
    </row>
    <row r="106" spans="20:28">
      <c r="T106" t="str">
        <f>A!A106</f>
        <v xml:space="preserve">KEMBE MALOBA                            </v>
      </c>
      <c r="U106" t="str">
        <f>A!B106</f>
        <v xml:space="preserve">MARYSE                   </v>
      </c>
      <c r="V106">
        <f>A!J106</f>
        <v>0</v>
      </c>
      <c r="W106" t="str">
        <f>A!K106</f>
        <v xml:space="preserve"> 09:00-16:50</v>
      </c>
      <c r="X106" t="str">
        <f>A!L106</f>
        <v xml:space="preserve"> 09:00-16:50</v>
      </c>
      <c r="Y106" t="str">
        <f>A!M106</f>
        <v xml:space="preserve"> 09:00-16:50</v>
      </c>
      <c r="Z106" t="str">
        <f>A!N106</f>
        <v xml:space="preserve"> 09:00-16:50</v>
      </c>
      <c r="AA106">
        <f>A!O106</f>
        <v>0</v>
      </c>
      <c r="AB106">
        <f>A!P106</f>
        <v>0</v>
      </c>
    </row>
    <row r="107" spans="20:28">
      <c r="T107" t="str">
        <f>A!A107</f>
        <v xml:space="preserve">LICCIARDELLO                            </v>
      </c>
      <c r="U107" t="str">
        <f>A!B107</f>
        <v xml:space="preserve">ANNA                     </v>
      </c>
      <c r="V107" t="str">
        <f>A!J107</f>
        <v xml:space="preserve"> 09:00-16:50</v>
      </c>
      <c r="W107">
        <f>A!K107</f>
        <v>0</v>
      </c>
      <c r="X107">
        <f>A!L107</f>
        <v>0</v>
      </c>
      <c r="Y107">
        <f>A!M107</f>
        <v>0</v>
      </c>
      <c r="Z107">
        <f>A!N107</f>
        <v>0</v>
      </c>
      <c r="AA107">
        <f>A!O107</f>
        <v>0</v>
      </c>
      <c r="AB107">
        <f>A!P107</f>
        <v>0</v>
      </c>
    </row>
    <row r="108" spans="20:28">
      <c r="T108" t="str">
        <f>A!A108</f>
        <v xml:space="preserve">LIDDI                                   </v>
      </c>
      <c r="U108" t="str">
        <f>A!B108</f>
        <v xml:space="preserve">TOMMASO                  </v>
      </c>
      <c r="V108" t="str">
        <f>A!J108</f>
        <v xml:space="preserve"> 09:00-15:35</v>
      </c>
      <c r="W108" t="str">
        <f>A!K108</f>
        <v xml:space="preserve"> 09:00-14:35</v>
      </c>
      <c r="X108">
        <f>A!L108</f>
        <v>0</v>
      </c>
      <c r="Y108">
        <f>A!M108</f>
        <v>0</v>
      </c>
      <c r="Z108">
        <f>A!N108</f>
        <v>0</v>
      </c>
      <c r="AA108">
        <f>A!O108</f>
        <v>0</v>
      </c>
      <c r="AB108">
        <f>A!P108</f>
        <v>0</v>
      </c>
    </row>
    <row r="109" spans="20:28">
      <c r="T109" t="str">
        <f>A!A109</f>
        <v xml:space="preserve">LY                                      </v>
      </c>
      <c r="U109" t="str">
        <f>A!B109</f>
        <v xml:space="preserve">PATRICK                  </v>
      </c>
      <c r="V109">
        <f>A!J109</f>
        <v>0</v>
      </c>
      <c r="W109">
        <f>A!K109</f>
        <v>0</v>
      </c>
      <c r="X109">
        <f>A!L109</f>
        <v>0</v>
      </c>
      <c r="Y109">
        <f>A!M109</f>
        <v>0</v>
      </c>
      <c r="Z109">
        <f>A!N109</f>
        <v>0</v>
      </c>
      <c r="AA109">
        <f>A!O109</f>
        <v>0</v>
      </c>
      <c r="AB109">
        <f>A!P109</f>
        <v>0</v>
      </c>
    </row>
    <row r="110" spans="20:28">
      <c r="T110" t="str">
        <f>A!A110</f>
        <v xml:space="preserve">MACHADO                                 </v>
      </c>
      <c r="U110" t="str">
        <f>A!B110</f>
        <v xml:space="preserve">ANASTASIA                </v>
      </c>
      <c r="V110">
        <f>A!J110</f>
        <v>0</v>
      </c>
      <c r="W110">
        <f>A!K110</f>
        <v>0</v>
      </c>
      <c r="X110">
        <f>A!L110</f>
        <v>0</v>
      </c>
      <c r="Y110">
        <f>A!M110</f>
        <v>0</v>
      </c>
      <c r="Z110" t="str">
        <f>A!N110</f>
        <v xml:space="preserve"> 12:10-20:00</v>
      </c>
      <c r="AA110" t="str">
        <f>A!O110</f>
        <v xml:space="preserve"> 08:30-16:20</v>
      </c>
      <c r="AB110">
        <f>A!P110</f>
        <v>0</v>
      </c>
    </row>
    <row r="111" spans="20:28">
      <c r="T111" t="str">
        <f>A!A111</f>
        <v xml:space="preserve">MALUHA SEEVATHEAN                       </v>
      </c>
      <c r="U111" t="str">
        <f>A!B111</f>
        <v xml:space="preserve">LEA                      </v>
      </c>
      <c r="V111">
        <f>A!J111</f>
        <v>0</v>
      </c>
      <c r="W111" t="str">
        <f>A!K111</f>
        <v xml:space="preserve"> 09:00-16:50</v>
      </c>
      <c r="X111" t="str">
        <f>A!L111</f>
        <v xml:space="preserve"> 09:00-16:50</v>
      </c>
      <c r="Y111">
        <f>A!M111</f>
        <v>0</v>
      </c>
      <c r="Z111" t="str">
        <f>A!N111</f>
        <v xml:space="preserve"> 09:00-16:50</v>
      </c>
      <c r="AA111" t="str">
        <f>A!O111</f>
        <v xml:space="preserve"> 09:00-16:50</v>
      </c>
      <c r="AB111">
        <f>A!P111</f>
        <v>0</v>
      </c>
    </row>
    <row r="112" spans="20:28">
      <c r="T112" t="str">
        <f>A!A112</f>
        <v xml:space="preserve">MARTIN MARTIN                           </v>
      </c>
      <c r="U112" t="str">
        <f>A!B112</f>
        <v xml:space="preserve">ALEJANDRO                </v>
      </c>
      <c r="V112" t="str">
        <f>A!J112</f>
        <v xml:space="preserve"> 09:00-16:50</v>
      </c>
      <c r="W112" t="str">
        <f>A!K112</f>
        <v xml:space="preserve"> 09:10-13:25</v>
      </c>
      <c r="X112">
        <f>A!L112</f>
        <v>0</v>
      </c>
      <c r="Y112">
        <f>A!M112</f>
        <v>0</v>
      </c>
      <c r="Z112">
        <f>A!N112</f>
        <v>0</v>
      </c>
      <c r="AA112">
        <f>A!O112</f>
        <v>0</v>
      </c>
      <c r="AB112">
        <f>A!P112</f>
        <v>0</v>
      </c>
    </row>
    <row r="113" spans="20:28">
      <c r="T113" t="str">
        <f>A!A113</f>
        <v xml:space="preserve">MARTIN MARTIN                           </v>
      </c>
      <c r="U113" t="str">
        <f>A!B113</f>
        <v xml:space="preserve">ALEJANDRO                </v>
      </c>
      <c r="V113" t="str">
        <f>A!J113</f>
        <v xml:space="preserve"> 09:00-16:50</v>
      </c>
      <c r="W113" t="str">
        <f>A!K113</f>
        <v xml:space="preserve"> 09:10-17:00</v>
      </c>
      <c r="X113">
        <f>A!L113</f>
        <v>0</v>
      </c>
      <c r="Y113">
        <f>A!M113</f>
        <v>0</v>
      </c>
      <c r="Z113">
        <f>A!N113</f>
        <v>0</v>
      </c>
      <c r="AA113">
        <f>A!O113</f>
        <v>0</v>
      </c>
      <c r="AB113">
        <f>A!P113</f>
        <v>0</v>
      </c>
    </row>
    <row r="114" spans="20:28">
      <c r="T114" t="str">
        <f>A!A114</f>
        <v xml:space="preserve">MONCHER                                 </v>
      </c>
      <c r="U114" t="str">
        <f>A!B114</f>
        <v xml:space="preserve">LIZY                     </v>
      </c>
      <c r="V114">
        <f>A!J114</f>
        <v>0</v>
      </c>
      <c r="W114" t="str">
        <f>A!K114</f>
        <v xml:space="preserve"> 09:00-16:50</v>
      </c>
      <c r="X114" t="str">
        <f>A!L114</f>
        <v xml:space="preserve"> 09:00-16:50</v>
      </c>
      <c r="Y114">
        <f>A!M114</f>
        <v>0</v>
      </c>
      <c r="Z114">
        <f>A!N114</f>
        <v>0</v>
      </c>
      <c r="AA114">
        <f>A!O114</f>
        <v>0</v>
      </c>
      <c r="AB114" t="str">
        <f>A!P114</f>
        <v xml:space="preserve"> 09:00-16:50</v>
      </c>
    </row>
    <row r="115" spans="20:28">
      <c r="T115" t="str">
        <f>A!A115</f>
        <v xml:space="preserve">PEREIRA                                 </v>
      </c>
      <c r="U115" t="str">
        <f>A!B115</f>
        <v xml:space="preserve">SHIRLEY                  </v>
      </c>
      <c r="V115" t="str">
        <f>A!J115</f>
        <v xml:space="preserve"> 09:00-16:50</v>
      </c>
      <c r="W115">
        <f>A!K115</f>
        <v>0</v>
      </c>
      <c r="X115">
        <f>A!L115</f>
        <v>0</v>
      </c>
      <c r="Y115" t="str">
        <f>A!M115</f>
        <v xml:space="preserve"> 11:10-19:00</v>
      </c>
      <c r="Z115">
        <f>A!N115</f>
        <v>0</v>
      </c>
      <c r="AA115">
        <f>A!O115</f>
        <v>0</v>
      </c>
      <c r="AB115">
        <f>A!P115</f>
        <v>0</v>
      </c>
    </row>
    <row r="116" spans="20:28">
      <c r="T116" t="str">
        <f>A!A116</f>
        <v xml:space="preserve">PICARD                                  </v>
      </c>
      <c r="U116" t="str">
        <f>A!B116</f>
        <v xml:space="preserve">ANDRE                    </v>
      </c>
      <c r="V116" t="str">
        <f>A!J116</f>
        <v xml:space="preserve"> 07:30-14:05</v>
      </c>
      <c r="W116">
        <f>A!K116</f>
        <v>0</v>
      </c>
      <c r="X116">
        <f>A!L116</f>
        <v>0</v>
      </c>
      <c r="Y116">
        <f>A!M116</f>
        <v>0</v>
      </c>
      <c r="Z116">
        <f>A!N116</f>
        <v>0</v>
      </c>
      <c r="AA116">
        <f>A!O116</f>
        <v>0</v>
      </c>
      <c r="AB116" t="str">
        <f>A!P116</f>
        <v xml:space="preserve"> 12:40-20:00</v>
      </c>
    </row>
    <row r="117" spans="20:28">
      <c r="T117" t="str">
        <f>A!A117</f>
        <v xml:space="preserve">PIERSON                                 </v>
      </c>
      <c r="U117" t="str">
        <f>A!B117</f>
        <v xml:space="preserve">CORALIE                  </v>
      </c>
      <c r="V117">
        <f>A!J117</f>
        <v>0</v>
      </c>
      <c r="W117">
        <f>A!K117</f>
        <v>0</v>
      </c>
      <c r="X117" t="str">
        <f>A!L117</f>
        <v xml:space="preserve"> 14:55-20:30</v>
      </c>
      <c r="Y117">
        <f>A!M117</f>
        <v>0</v>
      </c>
      <c r="Z117">
        <f>A!N117</f>
        <v>0</v>
      </c>
      <c r="AA117" t="str">
        <f>A!O117</f>
        <v xml:space="preserve"> 07:00-17:05</v>
      </c>
      <c r="AB117" t="str">
        <f>A!P117</f>
        <v xml:space="preserve"> 07:00-15:50</v>
      </c>
    </row>
    <row r="118" spans="20:28">
      <c r="T118" t="str">
        <f>A!A118</f>
        <v xml:space="preserve">POGER                                   </v>
      </c>
      <c r="U118" t="str">
        <f>A!B118</f>
        <v xml:space="preserve">OCEANE                   </v>
      </c>
      <c r="V118">
        <f>A!J118</f>
        <v>0</v>
      </c>
      <c r="W118">
        <f>A!K118</f>
        <v>0</v>
      </c>
      <c r="X118" t="str">
        <f>A!L118</f>
        <v xml:space="preserve"> 09:00-16:50</v>
      </c>
      <c r="Y118" t="str">
        <f>A!M118</f>
        <v xml:space="preserve"> 09:00-16:50</v>
      </c>
      <c r="Z118" t="str">
        <f>A!N118</f>
        <v xml:space="preserve"> 08:30-16:20</v>
      </c>
      <c r="AA118">
        <f>A!O118</f>
        <v>0</v>
      </c>
      <c r="AB118">
        <f>A!P118</f>
        <v>0</v>
      </c>
    </row>
    <row r="119" spans="20:28">
      <c r="T119" t="str">
        <f>A!A119</f>
        <v xml:space="preserve">RICHET                                  </v>
      </c>
      <c r="U119" t="str">
        <f>A!B119</f>
        <v xml:space="preserve">ELISE                    </v>
      </c>
      <c r="V119">
        <f>A!J119</f>
        <v>0</v>
      </c>
      <c r="W119" t="str">
        <f>A!K119</f>
        <v xml:space="preserve"> 08:00-15:50</v>
      </c>
      <c r="X119" t="str">
        <f>A!L119</f>
        <v xml:space="preserve"> 08:00-15:50</v>
      </c>
      <c r="Y119" t="str">
        <f>A!M119</f>
        <v xml:space="preserve"> 08:00-15:50</v>
      </c>
      <c r="Z119" t="str">
        <f>A!N119</f>
        <v xml:space="preserve"> 07:00-14:50</v>
      </c>
      <c r="AA119">
        <f>A!O119</f>
        <v>0</v>
      </c>
      <c r="AB119">
        <f>A!P119</f>
        <v>0</v>
      </c>
    </row>
    <row r="120" spans="20:28">
      <c r="T120" t="str">
        <f>A!A120</f>
        <v xml:space="preserve">SAINT ALME                              </v>
      </c>
      <c r="U120" t="str">
        <f>A!B120</f>
        <v xml:space="preserve">AXELLE                   </v>
      </c>
      <c r="V120">
        <f>A!J120</f>
        <v>0</v>
      </c>
      <c r="W120">
        <f>A!K120</f>
        <v>0</v>
      </c>
      <c r="X120">
        <f>A!L120</f>
        <v>0</v>
      </c>
      <c r="Y120">
        <f>A!M120</f>
        <v>0</v>
      </c>
      <c r="Z120">
        <f>A!N120</f>
        <v>0</v>
      </c>
      <c r="AA120">
        <f>A!O120</f>
        <v>0</v>
      </c>
      <c r="AB120">
        <f>A!P120</f>
        <v>0</v>
      </c>
    </row>
    <row r="121" spans="20:28">
      <c r="T121" t="str">
        <f>A!A121</f>
        <v xml:space="preserve">SINAPAYEN SINAMALE                      </v>
      </c>
      <c r="U121" t="str">
        <f>A!B121</f>
        <v xml:space="preserve">SOLENNE                  </v>
      </c>
      <c r="V121">
        <f>A!J121</f>
        <v>0</v>
      </c>
      <c r="W121">
        <f>A!K121</f>
        <v>0</v>
      </c>
      <c r="X121">
        <f>A!L121</f>
        <v>0</v>
      </c>
      <c r="Y121">
        <f>A!M121</f>
        <v>0</v>
      </c>
      <c r="Z121">
        <f>A!N121</f>
        <v>0</v>
      </c>
      <c r="AA121">
        <f>A!O121</f>
        <v>0</v>
      </c>
      <c r="AB121">
        <f>A!P121</f>
        <v>0</v>
      </c>
    </row>
    <row r="122" spans="20:28">
      <c r="T122" t="str">
        <f>A!A122</f>
        <v xml:space="preserve">SOUCHET                                 </v>
      </c>
      <c r="U122" t="str">
        <f>A!B122</f>
        <v xml:space="preserve">EMILY JANE               </v>
      </c>
      <c r="V122">
        <f>A!J122</f>
        <v>0</v>
      </c>
      <c r="W122">
        <f>A!K122</f>
        <v>0</v>
      </c>
      <c r="X122" t="str">
        <f>A!L122</f>
        <v xml:space="preserve"> 09:00-17:35</v>
      </c>
      <c r="Y122">
        <f>A!M122</f>
        <v>0</v>
      </c>
      <c r="Z122">
        <f>A!N122</f>
        <v>0</v>
      </c>
      <c r="AA122">
        <f>A!O122</f>
        <v>0</v>
      </c>
      <c r="AB122">
        <f>A!P122</f>
        <v>0</v>
      </c>
    </row>
    <row r="123" spans="20:28">
      <c r="T123" t="str">
        <f>A!A123</f>
        <v xml:space="preserve">SUJICA                                  </v>
      </c>
      <c r="U123" t="str">
        <f>A!B123</f>
        <v xml:space="preserve">LUDMILLA                 </v>
      </c>
      <c r="V123" t="str">
        <f>A!J123</f>
        <v xml:space="preserve"> 09:00-18:50</v>
      </c>
      <c r="W123" t="str">
        <f>A!K123</f>
        <v xml:space="preserve"> 09:00-16:50</v>
      </c>
      <c r="X123">
        <f>A!L123</f>
        <v>0</v>
      </c>
      <c r="Y123" t="str">
        <f>A!M123</f>
        <v xml:space="preserve"> 09:00-15:05</v>
      </c>
      <c r="Z123">
        <f>A!N123</f>
        <v>0</v>
      </c>
      <c r="AA123">
        <f>A!O123</f>
        <v>0</v>
      </c>
      <c r="AB123">
        <f>A!P123</f>
        <v>0</v>
      </c>
    </row>
    <row r="124" spans="20:28">
      <c r="T124" t="str">
        <f>A!A124</f>
        <v xml:space="preserve">TZOUKMANIS                              </v>
      </c>
      <c r="U124" t="str">
        <f>A!B124</f>
        <v xml:space="preserve">DIMITRIOS                </v>
      </c>
      <c r="V124">
        <f>A!J124</f>
        <v>0</v>
      </c>
      <c r="W124">
        <f>A!K124</f>
        <v>0</v>
      </c>
      <c r="X124">
        <f>A!L124</f>
        <v>0</v>
      </c>
      <c r="Y124">
        <f>A!M124</f>
        <v>0</v>
      </c>
      <c r="Z124">
        <f>A!N124</f>
        <v>0</v>
      </c>
      <c r="AA124">
        <f>A!O124</f>
        <v>0</v>
      </c>
      <c r="AB124">
        <f>A!P124</f>
        <v>0</v>
      </c>
    </row>
    <row r="125" spans="20:28">
      <c r="T125" t="str">
        <f>A!A125</f>
        <v xml:space="preserve">VANDEVELDE                              </v>
      </c>
      <c r="U125" t="str">
        <f>A!B125</f>
        <v xml:space="preserve">ALEXIA                   </v>
      </c>
      <c r="V125" t="str">
        <f>A!J125</f>
        <v xml:space="preserve"> 14:25-20:00</v>
      </c>
      <c r="W125">
        <f>A!K125</f>
        <v>0</v>
      </c>
      <c r="X125">
        <f>A!L125</f>
        <v>0</v>
      </c>
      <c r="Y125" t="str">
        <f>A!M125</f>
        <v xml:space="preserve"> 09:00-19:05</v>
      </c>
      <c r="Z125" t="str">
        <f>A!N125</f>
        <v xml:space="preserve"> 08:30-17:20</v>
      </c>
      <c r="AA125" t="str">
        <f>A!O125</f>
        <v xml:space="preserve"> 08:30-15:50</v>
      </c>
      <c r="AB125">
        <f>A!P125</f>
        <v>0</v>
      </c>
    </row>
    <row r="126" spans="20:28">
      <c r="T126" t="str">
        <f>A!A126</f>
        <v xml:space="preserve">VICTOR                                  </v>
      </c>
      <c r="U126" t="str">
        <f>A!B126</f>
        <v xml:space="preserve">JESSICA                  </v>
      </c>
      <c r="V126">
        <f>A!J126</f>
        <v>0</v>
      </c>
      <c r="W126">
        <f>A!K126</f>
        <v>0</v>
      </c>
      <c r="X126">
        <f>A!L126</f>
        <v>0</v>
      </c>
      <c r="Y126">
        <f>A!M126</f>
        <v>0</v>
      </c>
      <c r="Z126">
        <f>A!N126</f>
        <v>0</v>
      </c>
      <c r="AA126">
        <f>A!O126</f>
        <v>0</v>
      </c>
      <c r="AB126" t="str">
        <f>A!P126</f>
        <v xml:space="preserve"> 09:00-16:50</v>
      </c>
    </row>
    <row r="127" spans="20:28">
      <c r="T127" t="str">
        <f>A!A127</f>
        <v xml:space="preserve">ZEMBIA TAFUNG                           </v>
      </c>
      <c r="U127" t="str">
        <f>A!B127</f>
        <v xml:space="preserve">FEKEME                   </v>
      </c>
      <c r="V127">
        <f>A!J127</f>
        <v>0</v>
      </c>
      <c r="W127">
        <f>A!K127</f>
        <v>0</v>
      </c>
      <c r="X127">
        <f>A!L127</f>
        <v>0</v>
      </c>
      <c r="Y127">
        <f>A!M127</f>
        <v>0</v>
      </c>
      <c r="Z127" t="str">
        <f>A!N127</f>
        <v xml:space="preserve"> 09:00-15:40</v>
      </c>
      <c r="AA127" t="str">
        <f>A!O127</f>
        <v xml:space="preserve"> 09:00-15:40</v>
      </c>
      <c r="AB127" t="str">
        <f>A!P127</f>
        <v xml:space="preserve"> 09:00-15:40</v>
      </c>
    </row>
    <row r="128" spans="20:28">
      <c r="T128">
        <f>A!A128</f>
        <v>0</v>
      </c>
      <c r="U128">
        <f>A!B128</f>
        <v>0</v>
      </c>
    </row>
    <row r="129" spans="20:21">
      <c r="T129">
        <f>A!A129</f>
        <v>0</v>
      </c>
      <c r="U129">
        <f>A!B129</f>
        <v>0</v>
      </c>
    </row>
    <row r="130" spans="20:21">
      <c r="T130">
        <f>A!A130</f>
        <v>0</v>
      </c>
      <c r="U130">
        <f>A!B130</f>
        <v>0</v>
      </c>
    </row>
    <row r="131" spans="20:21">
      <c r="T131">
        <f>A!A131</f>
        <v>0</v>
      </c>
      <c r="U131">
        <f>A!B131</f>
        <v>0</v>
      </c>
    </row>
    <row r="132" spans="20:21">
      <c r="T132">
        <f>A!A132</f>
        <v>0</v>
      </c>
      <c r="U132">
        <f>A!B132</f>
        <v>0</v>
      </c>
    </row>
    <row r="133" spans="20:21">
      <c r="T133">
        <f>A!A133</f>
        <v>0</v>
      </c>
      <c r="U133">
        <f>A!B133</f>
        <v>0</v>
      </c>
    </row>
    <row r="134" spans="20:21">
      <c r="T134">
        <f>A!A134</f>
        <v>0</v>
      </c>
      <c r="U134">
        <f>A!B134</f>
        <v>0</v>
      </c>
    </row>
    <row r="135" spans="20:21">
      <c r="T135">
        <f>A!A135</f>
        <v>0</v>
      </c>
      <c r="U135">
        <f>A!B135</f>
        <v>0</v>
      </c>
    </row>
    <row r="136" spans="20:21">
      <c r="T136">
        <f>A!A136</f>
        <v>0</v>
      </c>
      <c r="U136">
        <f>A!B136</f>
        <v>0</v>
      </c>
    </row>
    <row r="137" spans="20:21">
      <c r="T137">
        <f>A!A137</f>
        <v>0</v>
      </c>
      <c r="U137">
        <f>A!B137</f>
        <v>0</v>
      </c>
    </row>
    <row r="138" spans="20:21">
      <c r="T138">
        <f>A!A138</f>
        <v>0</v>
      </c>
      <c r="U138">
        <f>A!B138</f>
        <v>0</v>
      </c>
    </row>
    <row r="139" spans="20:21">
      <c r="T139">
        <f>A!A139</f>
        <v>0</v>
      </c>
      <c r="U139">
        <f>A!B139</f>
        <v>0</v>
      </c>
    </row>
    <row r="140" spans="20:21">
      <c r="T140">
        <f>A!A140</f>
        <v>0</v>
      </c>
      <c r="U140">
        <f>A!B140</f>
        <v>0</v>
      </c>
    </row>
    <row r="141" spans="20:21">
      <c r="T141">
        <f>A!A141</f>
        <v>0</v>
      </c>
      <c r="U141">
        <f>A!B141</f>
        <v>0</v>
      </c>
    </row>
    <row r="142" spans="20:21">
      <c r="T142">
        <f>A!A142</f>
        <v>0</v>
      </c>
      <c r="U142">
        <f>A!B142</f>
        <v>0</v>
      </c>
    </row>
    <row r="143" spans="20:21">
      <c r="T143">
        <f>A!A143</f>
        <v>0</v>
      </c>
      <c r="U143">
        <f>A!B143</f>
        <v>0</v>
      </c>
    </row>
    <row r="144" spans="20:21">
      <c r="T144">
        <f>A!A144</f>
        <v>0</v>
      </c>
      <c r="U144">
        <f>A!B144</f>
        <v>0</v>
      </c>
    </row>
    <row r="145" spans="20:21">
      <c r="T145">
        <f>A!A145</f>
        <v>0</v>
      </c>
      <c r="U145">
        <f>A!B145</f>
        <v>0</v>
      </c>
    </row>
    <row r="146" spans="20:21">
      <c r="T146">
        <f>A!A146</f>
        <v>0</v>
      </c>
      <c r="U146">
        <f>A!B146</f>
        <v>0</v>
      </c>
    </row>
    <row r="147" spans="20:21">
      <c r="T147">
        <f>A!A147</f>
        <v>0</v>
      </c>
      <c r="U147">
        <f>A!B147</f>
        <v>0</v>
      </c>
    </row>
    <row r="148" spans="20:21">
      <c r="T148">
        <f>A!A148</f>
        <v>0</v>
      </c>
      <c r="U148">
        <f>A!B148</f>
        <v>0</v>
      </c>
    </row>
    <row r="149" spans="20:21">
      <c r="T149">
        <f>A!A149</f>
        <v>0</v>
      </c>
      <c r="U149">
        <f>A!B149</f>
        <v>0</v>
      </c>
    </row>
  </sheetData>
  <mergeCells count="12">
    <mergeCell ref="A60:H60"/>
    <mergeCell ref="A66:H66"/>
    <mergeCell ref="A34:H34"/>
    <mergeCell ref="A41:H41"/>
    <mergeCell ref="A47:H47"/>
    <mergeCell ref="A53:H53"/>
    <mergeCell ref="A2:H2"/>
    <mergeCell ref="A9:H9"/>
    <mergeCell ref="K9:Q9"/>
    <mergeCell ref="K2:Q2"/>
    <mergeCell ref="A27:H27"/>
    <mergeCell ref="A21:H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AUBERNON, THOMAS</dc:creator>
  <cp:lastModifiedBy>tulipe</cp:lastModifiedBy>
  <dcterms:created xsi:type="dcterms:W3CDTF">2019-07-07T17:09:21Z</dcterms:created>
  <dcterms:modified xsi:type="dcterms:W3CDTF">2019-07-10T08:17:02Z</dcterms:modified>
</cp:coreProperties>
</file>