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420" windowHeight="11020"/>
  </bookViews>
  <sheets>
    <sheet name="COMMANDE" sheetId="1" r:id="rId1"/>
    <sheet name="LISTE FOURNISSEURS" sheetId="3" r:id="rId2"/>
  </sheets>
  <definedNames>
    <definedName name="dept">'LISTE FOURNISSEURS'!$E$1</definedName>
    <definedName name="liste">OFFSET('LISTE FOURNISSEURS'!$E$1,,,COUNTA(FOURNISSEURS[FOURNISSEURS]))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/>
  <c r="G18"/>
  <c r="G19"/>
  <c r="G20"/>
  <c r="G21"/>
  <c r="G22"/>
  <c r="E2" i="3" a="1"/>
  <c r="E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41" a="1"/>
  <c r="E41" s="1"/>
  <c r="E42" a="1"/>
  <c r="E42" s="1"/>
  <c r="E43" a="1"/>
  <c r="E43" s="1"/>
  <c r="E44" a="1"/>
  <c r="E44" s="1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52" a="1"/>
  <c r="E52" s="1"/>
  <c r="E53" a="1"/>
  <c r="E53" s="1"/>
  <c r="E54" a="1"/>
  <c r="E54" s="1"/>
  <c r="E55" a="1"/>
  <c r="E55" s="1"/>
  <c r="E56" a="1"/>
  <c r="E56" s="1"/>
  <c r="E57" a="1"/>
  <c r="E57" s="1"/>
  <c r="E58" a="1"/>
  <c r="E58" s="1"/>
  <c r="E59" a="1"/>
  <c r="E59" s="1"/>
  <c r="E60" a="1"/>
  <c r="E60" s="1"/>
  <c r="E61" a="1"/>
  <c r="E61" s="1"/>
  <c r="E62" a="1"/>
  <c r="E62" s="1"/>
  <c r="E63" a="1"/>
  <c r="E63" s="1"/>
  <c r="E64" a="1"/>
  <c r="E64" s="1"/>
  <c r="E65" a="1"/>
  <c r="E65" s="1"/>
  <c r="E66" a="1"/>
  <c r="E66" s="1"/>
  <c r="E67" a="1"/>
  <c r="E67" s="1"/>
  <c r="E68" a="1"/>
  <c r="E68" s="1"/>
  <c r="E69" a="1"/>
  <c r="E69" s="1"/>
  <c r="E70" a="1"/>
  <c r="E70" s="1"/>
  <c r="E71" a="1"/>
  <c r="E71" s="1"/>
  <c r="E72" a="1"/>
  <c r="E72" s="1"/>
  <c r="E73" a="1"/>
  <c r="E73" s="1"/>
  <c r="E74" a="1"/>
  <c r="E74" s="1"/>
  <c r="E75" a="1"/>
  <c r="E75" s="1"/>
  <c r="E76" a="1"/>
  <c r="E76" s="1"/>
  <c r="E77" a="1"/>
  <c r="E77" s="1"/>
  <c r="E78" a="1"/>
  <c r="E78" s="1"/>
  <c r="E79" a="1"/>
  <c r="E79" s="1"/>
  <c r="E80" a="1"/>
  <c r="E80" s="1"/>
  <c r="E81" a="1"/>
  <c r="E81" s="1"/>
  <c r="E82" a="1"/>
  <c r="E82" s="1"/>
  <c r="E83" a="1"/>
  <c r="E83" s="1"/>
  <c r="E84" a="1"/>
  <c r="E84" s="1"/>
  <c r="E85" a="1"/>
  <c r="E85" s="1"/>
  <c r="E86" a="1"/>
  <c r="E86" s="1"/>
  <c r="E87" a="1"/>
  <c r="E87" s="1"/>
  <c r="E88" a="1"/>
  <c r="E88" s="1"/>
  <c r="E89" a="1"/>
  <c r="E89" s="1"/>
  <c r="E90" a="1"/>
  <c r="E90" s="1"/>
  <c r="E91" a="1"/>
  <c r="E91" s="1"/>
  <c r="E92" a="1"/>
  <c r="E92" s="1"/>
  <c r="E93" a="1"/>
  <c r="E93" s="1"/>
  <c r="E94" a="1"/>
  <c r="E94" s="1"/>
  <c r="E95" a="1"/>
  <c r="E95" s="1"/>
  <c r="E96" a="1"/>
  <c r="E96" s="1"/>
  <c r="E97" a="1"/>
  <c r="E97" s="1"/>
  <c r="E98" a="1"/>
  <c r="E98" s="1"/>
  <c r="E99" a="1"/>
  <c r="E99" s="1"/>
  <c r="E100" a="1"/>
  <c r="E100" s="1"/>
  <c r="E101" a="1"/>
  <c r="E101" s="1"/>
  <c r="E102" a="1"/>
  <c r="E102" s="1"/>
  <c r="E103" a="1"/>
  <c r="E103" s="1"/>
  <c r="E104" a="1"/>
  <c r="E104" s="1"/>
  <c r="E105" a="1"/>
  <c r="E105" s="1"/>
  <c r="E106" a="1"/>
  <c r="E106" s="1"/>
  <c r="E107" a="1"/>
  <c r="E107" s="1"/>
  <c r="E108" a="1"/>
  <c r="E108" s="1"/>
  <c r="E109" a="1"/>
  <c r="E109" s="1"/>
  <c r="E1" a="1"/>
  <c r="E1" s="1"/>
  <c r="G16" i="1" l="1"/>
  <c r="G14"/>
  <c r="G15"/>
  <c r="G13"/>
  <c r="C9" a="1"/>
  <c r="C10"/>
  <c r="C9" l="1"/>
</calcChain>
</file>

<file path=xl/sharedStrings.xml><?xml version="1.0" encoding="utf-8"?>
<sst xmlns="http://schemas.openxmlformats.org/spreadsheetml/2006/main" count="41" uniqueCount="32">
  <si>
    <t>Montant total :</t>
  </si>
  <si>
    <t>Nombre d'article total :</t>
  </si>
  <si>
    <t>DATE  D'AJOUT</t>
  </si>
  <si>
    <t>Ajouté par</t>
  </si>
  <si>
    <t xml:space="preserve">N°COMMANDE </t>
  </si>
  <si>
    <t>FOURNISSEUR</t>
  </si>
  <si>
    <t>PRIX_UNITE</t>
  </si>
  <si>
    <t>QUANTITE</t>
  </si>
  <si>
    <t>PRIX</t>
  </si>
  <si>
    <t>GR</t>
  </si>
  <si>
    <t>BLABLA</t>
  </si>
  <si>
    <t>JH</t>
  </si>
  <si>
    <t>SANDVIK</t>
  </si>
  <si>
    <t>WNT</t>
  </si>
  <si>
    <t>FOURNISSEURS</t>
  </si>
  <si>
    <t>HOFFMANN</t>
  </si>
  <si>
    <t>RECU</t>
  </si>
  <si>
    <t>VALIDE</t>
  </si>
  <si>
    <t>Année</t>
  </si>
  <si>
    <t>MOIS</t>
  </si>
  <si>
    <t>JANVIER</t>
  </si>
  <si>
    <t>ZCC</t>
  </si>
  <si>
    <t>Marcel</t>
  </si>
  <si>
    <t>Facom</t>
  </si>
  <si>
    <t>MANOMANO</t>
  </si>
  <si>
    <t>ALIBABA</t>
  </si>
  <si>
    <t>LEGRAND</t>
  </si>
  <si>
    <t>SAMSUNG</t>
  </si>
  <si>
    <t>ITACHI</t>
  </si>
  <si>
    <t>mecano</t>
  </si>
  <si>
    <t xml:space="preserve">le classement alphabetique est automatique </t>
  </si>
  <si>
    <t xml:space="preserve">prévu pour 110 fournisseurs (si pas assez tu tires vers le bas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</si>
</sst>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0"/>
      <color theme="1"/>
      <name val="Arial Unicode MS"/>
      <family val="2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0" xfId="1"/>
    <xf numFmtId="0" fontId="2" fillId="0" borderId="0" xfId="0" applyFont="1" applyAlignment="1">
      <alignment vertical="center"/>
    </xf>
    <xf numFmtId="0" fontId="1" fillId="2" borderId="1" xfId="1" applyFill="1" applyBorder="1"/>
    <xf numFmtId="0" fontId="1" fillId="2" borderId="2" xfId="1" applyFill="1" applyBorder="1"/>
    <xf numFmtId="0" fontId="1" fillId="2" borderId="3" xfId="1" applyFill="1" applyBorder="1" applyAlignment="1">
      <alignment horizontal="left"/>
    </xf>
    <xf numFmtId="0" fontId="1" fillId="3" borderId="0" xfId="1" applyNumberFormat="1" applyFill="1"/>
    <xf numFmtId="0" fontId="1" fillId="3" borderId="0" xfId="1" applyFill="1"/>
    <xf numFmtId="164" fontId="1" fillId="3" borderId="0" xfId="1" applyNumberFormat="1" applyFill="1"/>
    <xf numFmtId="0" fontId="3" fillId="0" borderId="0" xfId="1" applyFont="1"/>
    <xf numFmtId="0" fontId="1" fillId="2" borderId="4" xfId="1" applyFill="1" applyBorder="1"/>
    <xf numFmtId="0" fontId="1" fillId="2" borderId="5" xfId="1" applyFill="1" applyBorder="1"/>
    <xf numFmtId="0" fontId="1" fillId="2" borderId="6" xfId="1" applyNumberFormat="1" applyFill="1" applyBorder="1" applyAlignment="1">
      <alignment horizontal="left"/>
    </xf>
    <xf numFmtId="164" fontId="1" fillId="2" borderId="6" xfId="1" applyNumberFormat="1" applyFill="1" applyBorder="1" applyAlignment="1">
      <alignment horizontal="left"/>
    </xf>
    <xf numFmtId="14" fontId="1" fillId="3" borderId="0" xfId="1" applyNumberFormat="1" applyFill="1"/>
    <xf numFmtId="0" fontId="0" fillId="0" borderId="0" xfId="0" applyBorder="1"/>
  </cellXfs>
  <cellStyles count="2">
    <cellStyle name="Normal" xfId="0" builtinId="0"/>
    <cellStyle name="Titre 4" xfId="1" builtinId="19"/>
  </cellStyles>
  <dxfs count="10"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704850</xdr:colOff>
      <xdr:row>0</xdr:row>
      <xdr:rowOff>19050</xdr:rowOff>
    </xdr:from>
    <xdr:to>
      <xdr:col>7</xdr:col>
      <xdr:colOff>581025</xdr:colOff>
      <xdr:row>10</xdr:row>
      <xdr:rowOff>160740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F3BAEF9C-6327-4896-86C8-0A5243E6B6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410325" y="19050"/>
          <a:ext cx="2009775" cy="2084790"/>
        </a:xfrm>
        <a:prstGeom prst="rect">
          <a:avLst/>
        </a:prstGeom>
      </xdr:spPr>
    </xdr:pic>
    <xdr:clientData/>
  </xdr:twoCellAnchor>
  <xdr:twoCellAnchor>
    <xdr:from>
      <xdr:col>0</xdr:col>
      <xdr:colOff>57150</xdr:colOff>
      <xdr:row>0</xdr:row>
      <xdr:rowOff>57150</xdr:rowOff>
    </xdr:from>
    <xdr:to>
      <xdr:col>4</xdr:col>
      <xdr:colOff>257175</xdr:colOff>
      <xdr:row>1</xdr:row>
      <xdr:rowOff>180975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373D1247-CB88-4A88-8330-C2C5CA3C2DBD}"/>
            </a:ext>
          </a:extLst>
        </xdr:cNvPr>
        <xdr:cNvSpPr txBox="1"/>
      </xdr:nvSpPr>
      <xdr:spPr>
        <a:xfrm>
          <a:off x="57150" y="57150"/>
          <a:ext cx="5905500" cy="314325"/>
        </a:xfrm>
        <a:prstGeom prst="rect">
          <a:avLst/>
        </a:prstGeom>
        <a:solidFill>
          <a:srgbClr val="92D050"/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</a:t>
          </a:r>
          <a:r>
            <a:rPr lang="fr-FR" sz="1800" b="1" baseline="0"/>
            <a:t> :</a:t>
          </a:r>
          <a:endParaRPr lang="fr-FR" sz="1800" b="1"/>
        </a:p>
      </xdr:txBody>
    </xdr:sp>
    <xdr:clientData/>
  </xdr:twoCellAnchor>
  <xdr:twoCellAnchor>
    <xdr:from>
      <xdr:col>3</xdr:col>
      <xdr:colOff>107950</xdr:colOff>
      <xdr:row>7</xdr:row>
      <xdr:rowOff>158750</xdr:rowOff>
    </xdr:from>
    <xdr:to>
      <xdr:col>4</xdr:col>
      <xdr:colOff>622300</xdr:colOff>
      <xdr:row>10</xdr:row>
      <xdr:rowOff>171450</xdr:rowOff>
    </xdr:to>
    <xdr:sp macro="" textlink="">
      <xdr:nvSpPr>
        <xdr:cNvPr id="4" name="ZoneTexte 3"/>
        <xdr:cNvSpPr txBox="1"/>
      </xdr:nvSpPr>
      <xdr:spPr>
        <a:xfrm>
          <a:off x="4203700" y="1460500"/>
          <a:ext cx="2387600" cy="57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saisis une lettre</a:t>
          </a:r>
          <a:r>
            <a:rPr lang="fr-FR" sz="1100" baseline="0"/>
            <a:t> et tu rechoisis </a:t>
          </a:r>
        </a:p>
        <a:p>
          <a:r>
            <a:rPr lang="fr-FR" sz="1100" baseline="0"/>
            <a:t>si la cel est vide tu auras toute la liste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COMMANDES" displayName="COMMANDES" ref="A12:H22" headerRowDxfId="9" dataDxfId="8" headerRowCellStyle="Titre 4" dataCellStyle="Titre 4" totalsRowCellStyle="Titre 4">
  <autoFilter ref="A12:H22"/>
  <sortState ref="A13:H16">
    <sortCondition ref="D12:D16"/>
  </sortState>
  <tableColumns count="8">
    <tableColumn id="1" name="DATE  D'AJOUT" totalsRowLabel="Total" dataDxfId="7" dataCellStyle="Titre 4"/>
    <tableColumn id="9" name="Ajouté par" dataDxfId="6" dataCellStyle="Titre 4"/>
    <tableColumn id="3" name="N°COMMANDE " dataDxfId="5" dataCellStyle="Titre 4"/>
    <tableColumn id="7" name="FOURNISSEUR" dataDxfId="4" dataCellStyle="Titre 4"/>
    <tableColumn id="8" name="PRIX_UNITE" totalsRowFunction="count" dataDxfId="3" dataCellStyle="Titre 4"/>
    <tableColumn id="2" name="QUANTITE" dataDxfId="2" dataCellStyle="Titre 4"/>
    <tableColumn id="10" name="PRIX" dataDxfId="1" dataCellStyle="Titre 4">
      <calculatedColumnFormula>IFERROR(COMMANDES[[#This Row],[QUANTITE]]*COMMANDES[[#This Row],[PRIX_UNITE]],"ERREUR")</calculatedColumnFormula>
    </tableColumn>
    <tableColumn id="11" name="RECU" dataDxfId="0" dataCellStyle="Titre 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FOURNISSEURS" displayName="FOURNISSEURS" ref="A1:A14" totalsRowShown="0">
  <autoFilter ref="A1:A14"/>
  <tableColumns count="1">
    <tableColumn id="1" name="FOURNISS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H22"/>
  <sheetViews>
    <sheetView tabSelected="1" workbookViewId="0">
      <selection activeCell="I12" sqref="I12"/>
    </sheetView>
  </sheetViews>
  <sheetFormatPr baseColWidth="10" defaultRowHeight="14.5"/>
  <cols>
    <col min="1" max="1" width="21.81640625" bestFit="1" customWidth="1"/>
    <col min="2" max="2" width="10.26953125" bestFit="1" customWidth="1"/>
    <col min="3" max="3" width="26.54296875" bestFit="1" customWidth="1"/>
    <col min="4" max="4" width="26.81640625" customWidth="1"/>
    <col min="6" max="6" width="10.1796875" bestFit="1" customWidth="1"/>
    <col min="7" max="7" width="10.453125" bestFit="1" customWidth="1"/>
    <col min="8" max="8" width="9.54296875" bestFit="1" customWidth="1"/>
  </cols>
  <sheetData>
    <row r="4" spans="1:8" ht="15" thickBot="1"/>
    <row r="5" spans="1:8">
      <c r="A5" s="10" t="s">
        <v>18</v>
      </c>
      <c r="B5" s="11"/>
      <c r="C5" s="12">
        <v>2019</v>
      </c>
    </row>
    <row r="6" spans="1:8" ht="15" thickBot="1">
      <c r="A6" s="3" t="s">
        <v>19</v>
      </c>
      <c r="B6" s="4"/>
      <c r="C6" s="5" t="s">
        <v>20</v>
      </c>
    </row>
    <row r="8" spans="1:8" ht="15" thickBot="1"/>
    <row r="9" spans="1:8">
      <c r="A9" s="10" t="s">
        <v>0</v>
      </c>
      <c r="B9" s="11"/>
      <c r="C9" s="13">
        <f t="array" ref="C9">SUM(COMMANDES[PRIX])</f>
        <v>4599</v>
      </c>
      <c r="D9" s="1"/>
      <c r="E9" s="1"/>
      <c r="F9" s="1"/>
      <c r="G9" s="2"/>
      <c r="H9" s="1"/>
    </row>
    <row r="10" spans="1:8" ht="15" thickBot="1">
      <c r="A10" s="3" t="s">
        <v>1</v>
      </c>
      <c r="B10" s="4"/>
      <c r="C10" s="5">
        <f>SUM(COMMANDES[QUANTITE])</f>
        <v>4</v>
      </c>
      <c r="D10" s="1"/>
      <c r="E10" s="1"/>
      <c r="F10" s="1"/>
      <c r="G10" s="1"/>
      <c r="H10" s="1"/>
    </row>
    <row r="11" spans="1:8">
      <c r="A11" s="1"/>
      <c r="B11" s="1"/>
      <c r="C11" s="1"/>
      <c r="D11" s="1"/>
      <c r="E11" s="1"/>
      <c r="F11" s="1"/>
      <c r="G11" s="1"/>
      <c r="H11" s="1"/>
    </row>
    <row r="12" spans="1:8">
      <c r="A12" s="9" t="s">
        <v>2</v>
      </c>
      <c r="B12" s="9" t="s">
        <v>3</v>
      </c>
      <c r="C12" s="9" t="s">
        <v>4</v>
      </c>
      <c r="D12" s="9" t="s">
        <v>5</v>
      </c>
      <c r="E12" s="9" t="s">
        <v>6</v>
      </c>
      <c r="F12" s="9" t="s">
        <v>7</v>
      </c>
      <c r="G12" s="9" t="s">
        <v>8</v>
      </c>
      <c r="H12" s="9" t="s">
        <v>16</v>
      </c>
    </row>
    <row r="13" spans="1:8">
      <c r="A13" s="14">
        <v>43486</v>
      </c>
      <c r="B13" s="6" t="s">
        <v>11</v>
      </c>
      <c r="C13" s="7">
        <v>4455</v>
      </c>
      <c r="D13" s="7" t="s">
        <v>24</v>
      </c>
      <c r="E13" s="8">
        <v>450</v>
      </c>
      <c r="F13" s="7">
        <v>1</v>
      </c>
      <c r="G13" s="8">
        <f>IFERROR(COMMANDES[[#This Row],[QUANTITE]]*COMMANDES[[#This Row],[PRIX_UNITE]],"ERREUR")</f>
        <v>450</v>
      </c>
      <c r="H13" s="7" t="s">
        <v>17</v>
      </c>
    </row>
    <row r="14" spans="1:8">
      <c r="A14" s="14">
        <v>43488</v>
      </c>
      <c r="B14" s="6" t="s">
        <v>11</v>
      </c>
      <c r="C14" s="7">
        <v>5899</v>
      </c>
      <c r="D14" s="7" t="s">
        <v>10</v>
      </c>
      <c r="E14" s="8">
        <v>1500</v>
      </c>
      <c r="F14" s="7">
        <v>1</v>
      </c>
      <c r="G14" s="8">
        <f>IFERROR(COMMANDES[[#This Row],[QUANTITE]]*COMMANDES[[#This Row],[PRIX_UNITE]],"ERREUR")</f>
        <v>1500</v>
      </c>
      <c r="H14" s="7" t="s">
        <v>17</v>
      </c>
    </row>
    <row r="15" spans="1:8">
      <c r="A15" s="14">
        <v>43487</v>
      </c>
      <c r="B15" s="6" t="s">
        <v>11</v>
      </c>
      <c r="C15" s="7">
        <v>4885</v>
      </c>
      <c r="D15" s="7" t="s">
        <v>22</v>
      </c>
      <c r="E15" s="8">
        <v>850</v>
      </c>
      <c r="F15" s="7">
        <v>1</v>
      </c>
      <c r="G15" s="8">
        <f>IFERROR(COMMANDES[[#This Row],[QUANTITE]]*COMMANDES[[#This Row],[PRIX_UNITE]],"ERREUR")</f>
        <v>850</v>
      </c>
      <c r="H15" s="7" t="s">
        <v>17</v>
      </c>
    </row>
    <row r="16" spans="1:8">
      <c r="A16" s="14">
        <v>43488</v>
      </c>
      <c r="B16" s="6" t="s">
        <v>9</v>
      </c>
      <c r="C16" s="7">
        <v>8999</v>
      </c>
      <c r="D16" s="7" t="s">
        <v>28</v>
      </c>
      <c r="E16" s="8">
        <v>1799</v>
      </c>
      <c r="F16" s="7">
        <v>1</v>
      </c>
      <c r="G16" s="8">
        <f>IFERROR(COMMANDES[[#This Row],[QUANTITE]]*COMMANDES[[#This Row],[PRIX_UNITE]],"ERREUR")</f>
        <v>1799</v>
      </c>
      <c r="H16" s="7" t="s">
        <v>17</v>
      </c>
    </row>
    <row r="17" spans="1:8">
      <c r="A17" s="14"/>
      <c r="B17" s="6"/>
      <c r="C17" s="7"/>
      <c r="D17" s="7"/>
      <c r="E17" s="8"/>
      <c r="F17" s="7"/>
      <c r="G17" s="8">
        <f>IFERROR(COMMANDES[[#This Row],[QUANTITE]]*COMMANDES[[#This Row],[PRIX_UNITE]],"ERREUR")</f>
        <v>0</v>
      </c>
      <c r="H17" s="7"/>
    </row>
    <row r="18" spans="1:8">
      <c r="A18" s="14"/>
      <c r="B18" s="6"/>
      <c r="C18" s="7"/>
      <c r="D18" s="7"/>
      <c r="E18" s="8"/>
      <c r="F18" s="7"/>
      <c r="G18" s="8">
        <f>IFERROR(COMMANDES[[#This Row],[QUANTITE]]*COMMANDES[[#This Row],[PRIX_UNITE]],"ERREUR")</f>
        <v>0</v>
      </c>
      <c r="H18" s="7"/>
    </row>
    <row r="19" spans="1:8">
      <c r="A19" s="14"/>
      <c r="B19" s="6"/>
      <c r="C19" s="7"/>
      <c r="D19" s="7"/>
      <c r="E19" s="8"/>
      <c r="F19" s="7"/>
      <c r="G19" s="8">
        <f>IFERROR(COMMANDES[[#This Row],[QUANTITE]]*COMMANDES[[#This Row],[PRIX_UNITE]],"ERREUR")</f>
        <v>0</v>
      </c>
      <c r="H19" s="7"/>
    </row>
    <row r="20" spans="1:8">
      <c r="A20" s="14"/>
      <c r="B20" s="6"/>
      <c r="C20" s="7"/>
      <c r="D20" s="7"/>
      <c r="E20" s="8"/>
      <c r="F20" s="7"/>
      <c r="G20" s="8">
        <f>IFERROR(COMMANDES[[#This Row],[QUANTITE]]*COMMANDES[[#This Row],[PRIX_UNITE]],"ERREUR")</f>
        <v>0</v>
      </c>
      <c r="H20" s="7"/>
    </row>
    <row r="21" spans="1:8">
      <c r="A21" s="14"/>
      <c r="B21" s="6"/>
      <c r="C21" s="7"/>
      <c r="D21" s="7"/>
      <c r="E21" s="8"/>
      <c r="F21" s="7"/>
      <c r="G21" s="8">
        <f>IFERROR(COMMANDES[[#This Row],[QUANTITE]]*COMMANDES[[#This Row],[PRIX_UNITE]],"ERREUR")</f>
        <v>0</v>
      </c>
      <c r="H21" s="7"/>
    </row>
    <row r="22" spans="1:8">
      <c r="A22" s="14"/>
      <c r="B22" s="6"/>
      <c r="C22" s="7"/>
      <c r="D22" s="7"/>
      <c r="E22" s="8"/>
      <c r="F22" s="7"/>
      <c r="G22" s="8">
        <f>IFERROR(COMMANDES[[#This Row],[QUANTITE]]*COMMANDES[[#This Row],[PRIX_UNITE]],"ERREUR")</f>
        <v>0</v>
      </c>
      <c r="H22" s="7"/>
    </row>
  </sheetData>
  <sheetProtection formatCells="0"/>
  <dataValidations count="5">
    <dataValidation type="list" allowBlank="1" showInputMessage="1" sqref="J19">
      <formula1>OFFSET(Noms,MATCH(J19&amp;"*",Noms,0)-1,,COUNTIF(Noms,J19&amp;"*"))</formula1>
    </dataValidation>
    <dataValidation type="list" allowBlank="1" showInputMessage="1" showErrorMessage="1" sqref="H13:H22">
      <formula1>"VALIDE"</formula1>
    </dataValidation>
    <dataValidation type="list" allowBlank="1" showInputMessage="1" showErrorMessage="1" sqref="C5">
      <formula1>"2019,2020,2021,2022,2023,2025,2026,"""""</formula1>
    </dataValidation>
    <dataValidation type="list" allowBlank="1" showInputMessage="1" showErrorMessage="1" sqref="C6">
      <formula1>"JANVIER,FEVRIER,MARS,AVRIL,MAI,JUIN,JUILLET,AOUT,SEPTEMBRE,OCTOBRE,NOVEMBRE,DECEMBRE"</formula1>
    </dataValidation>
    <dataValidation type="list" allowBlank="1" showInputMessage="1" sqref="D13:D22">
      <formula1>OFFSET(dept,MATCH($D13&amp;"*",liste,0)-1,,COUNTIF(liste,$D13&amp;"*"))</formula1>
    </dataValidation>
  </dataValidations>
  <pageMargins left="0.7" right="0.7" top="0.75" bottom="0.75" header="0.3" footer="0.3"/>
  <pageSetup paperSize="9" orientation="landscape" r:id="rId1"/>
  <drawing r:id="rId2"/>
  <tableParts count="1">
    <tablePart r:id="rId3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B9340F2-090D-4357-900A-BD980DDA963B}">
          <x14:formula1>
            <xm:f>'LISTE FOURNISSEURS'!$A$2:$A$7</xm:f>
          </x14:formula1>
          <xm:sqref>D13:D16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G109"/>
  <sheetViews>
    <sheetView workbookViewId="0">
      <selection activeCell="I7" sqref="I7"/>
    </sheetView>
  </sheetViews>
  <sheetFormatPr baseColWidth="10" defaultRowHeight="14.5"/>
  <cols>
    <col min="1" max="1" width="45.81640625" bestFit="1" customWidth="1"/>
    <col min="5" max="5" width="18.08984375" customWidth="1"/>
  </cols>
  <sheetData>
    <row r="1" spans="1:7">
      <c r="A1" t="s">
        <v>14</v>
      </c>
      <c r="E1" t="str">
        <f t="array" ref="E1">INDEX(FOURNISSEURS[FOURNISSEURS],MATCH(SMALL(COUNTIF(FOURNISSEURS[FOURNISSEURS],"&lt;="&amp;FOURNISSEURS[FOURNISSEURS]),ROW(A1)),COUNTIF(FOURNISSEURS[FOURNISSEURS],"&lt;="&amp;FOURNISSEURS[FOURNISSEURS]),0))</f>
        <v>ALIBABA</v>
      </c>
    </row>
    <row r="2" spans="1:7">
      <c r="A2" t="s">
        <v>15</v>
      </c>
      <c r="E2" t="str">
        <f t="array" ref="E2">INDEX(FOURNISSEURS[FOURNISSEURS],MATCH(SMALL(COUNTIF(FOURNISSEURS[FOURNISSEURS],"&lt;="&amp;FOURNISSEURS[FOURNISSEURS]),ROW(A2)),COUNTIF(FOURNISSEURS[FOURNISSEURS],"&lt;="&amp;FOURNISSEURS[FOURNISSEURS]),0))</f>
        <v>BLABLA</v>
      </c>
      <c r="G2" t="s">
        <v>30</v>
      </c>
    </row>
    <row r="3" spans="1:7">
      <c r="A3" t="s">
        <v>12</v>
      </c>
      <c r="E3" t="str">
        <f t="array" ref="E3">INDEX(FOURNISSEURS[FOURNISSEURS],MATCH(SMALL(COUNTIF(FOURNISSEURS[FOURNISSEURS],"&lt;="&amp;FOURNISSEURS[FOURNISSEURS]),ROW(A3)),COUNTIF(FOURNISSEURS[FOURNISSEURS],"&lt;="&amp;FOURNISSEURS[FOURNISSEURS]),0))</f>
        <v>Facom</v>
      </c>
      <c r="G3" t="s">
        <v>31</v>
      </c>
    </row>
    <row r="4" spans="1:7">
      <c r="A4" t="s">
        <v>21</v>
      </c>
      <c r="E4" t="str">
        <f t="array" ref="E4">INDEX(FOURNISSEURS[FOURNISSEURS],MATCH(SMALL(COUNTIF(FOURNISSEURS[FOURNISSEURS],"&lt;="&amp;FOURNISSEURS[FOURNISSEURS]),ROW(A4)),COUNTIF(FOURNISSEURS[FOURNISSEURS],"&lt;="&amp;FOURNISSEURS[FOURNISSEURS]),0))</f>
        <v>HOFFMANN</v>
      </c>
    </row>
    <row r="5" spans="1:7">
      <c r="A5" t="s">
        <v>13</v>
      </c>
      <c r="E5" t="str">
        <f t="array" ref="E5">INDEX(FOURNISSEURS[FOURNISSEURS],MATCH(SMALL(COUNTIF(FOURNISSEURS[FOURNISSEURS],"&lt;="&amp;FOURNISSEURS[FOURNISSEURS]),ROW(A5)),COUNTIF(FOURNISSEURS[FOURNISSEURS],"&lt;="&amp;FOURNISSEURS[FOURNISSEURS]),0))</f>
        <v>ITACHI</v>
      </c>
    </row>
    <row r="6" spans="1:7">
      <c r="A6" t="s">
        <v>10</v>
      </c>
      <c r="E6" t="str">
        <f t="array" ref="E6">INDEX(FOURNISSEURS[FOURNISSEURS],MATCH(SMALL(COUNTIF(FOURNISSEURS[FOURNISSEURS],"&lt;="&amp;FOURNISSEURS[FOURNISSEURS]),ROW(A6)),COUNTIF(FOURNISSEURS[FOURNISSEURS],"&lt;="&amp;FOURNISSEURS[FOURNISSEURS]),0))</f>
        <v>LEGRAND</v>
      </c>
    </row>
    <row r="7" spans="1:7">
      <c r="A7" t="s">
        <v>22</v>
      </c>
      <c r="E7" t="str">
        <f t="array" ref="E7">INDEX(FOURNISSEURS[FOURNISSEURS],MATCH(SMALL(COUNTIF(FOURNISSEURS[FOURNISSEURS],"&lt;="&amp;FOURNISSEURS[FOURNISSEURS]),ROW(A7)),COUNTIF(FOURNISSEURS[FOURNISSEURS],"&lt;="&amp;FOURNISSEURS[FOURNISSEURS]),0))</f>
        <v>MANOMANO</v>
      </c>
    </row>
    <row r="8" spans="1:7">
      <c r="A8" s="15" t="s">
        <v>23</v>
      </c>
      <c r="E8" t="str">
        <f t="array" ref="E8">INDEX(FOURNISSEURS[FOURNISSEURS],MATCH(SMALL(COUNTIF(FOURNISSEURS[FOURNISSEURS],"&lt;="&amp;FOURNISSEURS[FOURNISSEURS]),ROW(A8)),COUNTIF(FOURNISSEURS[FOURNISSEURS],"&lt;="&amp;FOURNISSEURS[FOURNISSEURS]),0))</f>
        <v>Marcel</v>
      </c>
    </row>
    <row r="9" spans="1:7">
      <c r="A9" s="15" t="s">
        <v>24</v>
      </c>
      <c r="E9" t="str">
        <f t="array" ref="E9">INDEX(FOURNISSEURS[FOURNISSEURS],MATCH(SMALL(COUNTIF(FOURNISSEURS[FOURNISSEURS],"&lt;="&amp;FOURNISSEURS[FOURNISSEURS]),ROW(A9)),COUNTIF(FOURNISSEURS[FOURNISSEURS],"&lt;="&amp;FOURNISSEURS[FOURNISSEURS]),0))</f>
        <v>mecano</v>
      </c>
    </row>
    <row r="10" spans="1:7">
      <c r="A10" s="15" t="s">
        <v>25</v>
      </c>
      <c r="E10" t="str">
        <f t="array" ref="E10">INDEX(FOURNISSEURS[FOURNISSEURS],MATCH(SMALL(COUNTIF(FOURNISSEURS[FOURNISSEURS],"&lt;="&amp;FOURNISSEURS[FOURNISSEURS]),ROW(A10)),COUNTIF(FOURNISSEURS[FOURNISSEURS],"&lt;="&amp;FOURNISSEURS[FOURNISSEURS]),0))</f>
        <v>SAMSUNG</v>
      </c>
    </row>
    <row r="11" spans="1:7">
      <c r="A11" s="15" t="s">
        <v>26</v>
      </c>
      <c r="E11" t="str">
        <f t="array" ref="E11">INDEX(FOURNISSEURS[FOURNISSEURS],MATCH(SMALL(COUNTIF(FOURNISSEURS[FOURNISSEURS],"&lt;="&amp;FOURNISSEURS[FOURNISSEURS]),ROW(A11)),COUNTIF(FOURNISSEURS[FOURNISSEURS],"&lt;="&amp;FOURNISSEURS[FOURNISSEURS]),0))</f>
        <v>SANDVIK</v>
      </c>
    </row>
    <row r="12" spans="1:7">
      <c r="A12" s="15" t="s">
        <v>27</v>
      </c>
      <c r="E12" t="str">
        <f t="array" ref="E12">INDEX(FOURNISSEURS[FOURNISSEURS],MATCH(SMALL(COUNTIF(FOURNISSEURS[FOURNISSEURS],"&lt;="&amp;FOURNISSEURS[FOURNISSEURS]),ROW(A12)),COUNTIF(FOURNISSEURS[FOURNISSEURS],"&lt;="&amp;FOURNISSEURS[FOURNISSEURS]),0))</f>
        <v>WNT</v>
      </c>
    </row>
    <row r="13" spans="1:7">
      <c r="A13" s="15" t="s">
        <v>28</v>
      </c>
      <c r="E13" t="str">
        <f t="array" ref="E13">INDEX(FOURNISSEURS[FOURNISSEURS],MATCH(SMALL(COUNTIF(FOURNISSEURS[FOURNISSEURS],"&lt;="&amp;FOURNISSEURS[FOURNISSEURS]),ROW(A13)),COUNTIF(FOURNISSEURS[FOURNISSEURS],"&lt;="&amp;FOURNISSEURS[FOURNISSEURS]),0))</f>
        <v>ZCC</v>
      </c>
    </row>
    <row r="14" spans="1:7">
      <c r="A14" s="15" t="s">
        <v>29</v>
      </c>
      <c r="E14" t="e">
        <f t="array" ref="E14">INDEX(FOURNISSEURS[FOURNISSEURS],MATCH(SMALL(COUNTIF(FOURNISSEURS[FOURNISSEURS],"&lt;="&amp;FOURNISSEURS[FOURNISSEURS]),ROW(A14)),COUNTIF(FOURNISSEURS[FOURNISSEURS],"&lt;="&amp;FOURNISSEURS[FOURNISSEURS]),0))</f>
        <v>#NUM!</v>
      </c>
    </row>
    <row r="15" spans="1:7">
      <c r="E15" t="e">
        <f t="array" ref="E15">INDEX(FOURNISSEURS[FOURNISSEURS],MATCH(SMALL(COUNTIF(FOURNISSEURS[FOURNISSEURS],"&lt;="&amp;FOURNISSEURS[FOURNISSEURS]),ROW(A15)),COUNTIF(FOURNISSEURS[FOURNISSEURS],"&lt;="&amp;FOURNISSEURS[FOURNISSEURS]),0))</f>
        <v>#NUM!</v>
      </c>
    </row>
    <row r="16" spans="1:7">
      <c r="E16" t="e">
        <f t="array" ref="E16">INDEX(FOURNISSEURS[FOURNISSEURS],MATCH(SMALL(COUNTIF(FOURNISSEURS[FOURNISSEURS],"&lt;="&amp;FOURNISSEURS[FOURNISSEURS]),ROW(A16)),COUNTIF(FOURNISSEURS[FOURNISSEURS],"&lt;="&amp;FOURNISSEURS[FOURNISSEURS]),0))</f>
        <v>#NUM!</v>
      </c>
    </row>
    <row r="17" spans="5:5">
      <c r="E17" t="e">
        <f t="array" ref="E17">INDEX(FOURNISSEURS[FOURNISSEURS],MATCH(SMALL(COUNTIF(FOURNISSEURS[FOURNISSEURS],"&lt;="&amp;FOURNISSEURS[FOURNISSEURS]),ROW(A17)),COUNTIF(FOURNISSEURS[FOURNISSEURS],"&lt;="&amp;FOURNISSEURS[FOURNISSEURS]),0))</f>
        <v>#NUM!</v>
      </c>
    </row>
    <row r="18" spans="5:5">
      <c r="E18" t="e">
        <f t="array" ref="E18">INDEX(FOURNISSEURS[FOURNISSEURS],MATCH(SMALL(COUNTIF(FOURNISSEURS[FOURNISSEURS],"&lt;="&amp;FOURNISSEURS[FOURNISSEURS]),ROW(A18)),COUNTIF(FOURNISSEURS[FOURNISSEURS],"&lt;="&amp;FOURNISSEURS[FOURNISSEURS]),0))</f>
        <v>#NUM!</v>
      </c>
    </row>
    <row r="19" spans="5:5">
      <c r="E19" t="e">
        <f t="array" ref="E19">INDEX(FOURNISSEURS[FOURNISSEURS],MATCH(SMALL(COUNTIF(FOURNISSEURS[FOURNISSEURS],"&lt;="&amp;FOURNISSEURS[FOURNISSEURS]),ROW(A19)),COUNTIF(FOURNISSEURS[FOURNISSEURS],"&lt;="&amp;FOURNISSEURS[FOURNISSEURS]),0))</f>
        <v>#NUM!</v>
      </c>
    </row>
    <row r="20" spans="5:5">
      <c r="E20" t="e">
        <f t="array" ref="E20">INDEX(FOURNISSEURS[FOURNISSEURS],MATCH(SMALL(COUNTIF(FOURNISSEURS[FOURNISSEURS],"&lt;="&amp;FOURNISSEURS[FOURNISSEURS]),ROW(A20)),COUNTIF(FOURNISSEURS[FOURNISSEURS],"&lt;="&amp;FOURNISSEURS[FOURNISSEURS]),0))</f>
        <v>#NUM!</v>
      </c>
    </row>
    <row r="21" spans="5:5">
      <c r="E21" t="e">
        <f t="array" ref="E21">INDEX(FOURNISSEURS[FOURNISSEURS],MATCH(SMALL(COUNTIF(FOURNISSEURS[FOURNISSEURS],"&lt;="&amp;FOURNISSEURS[FOURNISSEURS]),ROW(A21)),COUNTIF(FOURNISSEURS[FOURNISSEURS],"&lt;="&amp;FOURNISSEURS[FOURNISSEURS]),0))</f>
        <v>#NUM!</v>
      </c>
    </row>
    <row r="22" spans="5:5">
      <c r="E22" t="e">
        <f t="array" ref="E22">INDEX(FOURNISSEURS[FOURNISSEURS],MATCH(SMALL(COUNTIF(FOURNISSEURS[FOURNISSEURS],"&lt;="&amp;FOURNISSEURS[FOURNISSEURS]),ROW(A22)),COUNTIF(FOURNISSEURS[FOURNISSEURS],"&lt;="&amp;FOURNISSEURS[FOURNISSEURS]),0))</f>
        <v>#NUM!</v>
      </c>
    </row>
    <row r="23" spans="5:5">
      <c r="E23" t="e">
        <f t="array" ref="E23">INDEX(FOURNISSEURS[FOURNISSEURS],MATCH(SMALL(COUNTIF(FOURNISSEURS[FOURNISSEURS],"&lt;="&amp;FOURNISSEURS[FOURNISSEURS]),ROW(A23)),COUNTIF(FOURNISSEURS[FOURNISSEURS],"&lt;="&amp;FOURNISSEURS[FOURNISSEURS]),0))</f>
        <v>#NUM!</v>
      </c>
    </row>
    <row r="24" spans="5:5">
      <c r="E24" t="e">
        <f t="array" ref="E24">INDEX(FOURNISSEURS[FOURNISSEURS],MATCH(SMALL(COUNTIF(FOURNISSEURS[FOURNISSEURS],"&lt;="&amp;FOURNISSEURS[FOURNISSEURS]),ROW(A24)),COUNTIF(FOURNISSEURS[FOURNISSEURS],"&lt;="&amp;FOURNISSEURS[FOURNISSEURS]),0))</f>
        <v>#NUM!</v>
      </c>
    </row>
    <row r="25" spans="5:5">
      <c r="E25" t="e">
        <f t="array" ref="E25">INDEX(FOURNISSEURS[FOURNISSEURS],MATCH(SMALL(COUNTIF(FOURNISSEURS[FOURNISSEURS],"&lt;="&amp;FOURNISSEURS[FOURNISSEURS]),ROW(A25)),COUNTIF(FOURNISSEURS[FOURNISSEURS],"&lt;="&amp;FOURNISSEURS[FOURNISSEURS]),0))</f>
        <v>#NUM!</v>
      </c>
    </row>
    <row r="26" spans="5:5">
      <c r="E26" t="e">
        <f t="array" ref="E26">INDEX(FOURNISSEURS[FOURNISSEURS],MATCH(SMALL(COUNTIF(FOURNISSEURS[FOURNISSEURS],"&lt;="&amp;FOURNISSEURS[FOURNISSEURS]),ROW(A26)),COUNTIF(FOURNISSEURS[FOURNISSEURS],"&lt;="&amp;FOURNISSEURS[FOURNISSEURS]),0))</f>
        <v>#NUM!</v>
      </c>
    </row>
    <row r="27" spans="5:5">
      <c r="E27" t="e">
        <f t="array" ref="E27">INDEX(FOURNISSEURS[FOURNISSEURS],MATCH(SMALL(COUNTIF(FOURNISSEURS[FOURNISSEURS],"&lt;="&amp;FOURNISSEURS[FOURNISSEURS]),ROW(A27)),COUNTIF(FOURNISSEURS[FOURNISSEURS],"&lt;="&amp;FOURNISSEURS[FOURNISSEURS]),0))</f>
        <v>#NUM!</v>
      </c>
    </row>
    <row r="28" spans="5:5">
      <c r="E28" t="e">
        <f t="array" ref="E28">INDEX(FOURNISSEURS[FOURNISSEURS],MATCH(SMALL(COUNTIF(FOURNISSEURS[FOURNISSEURS],"&lt;="&amp;FOURNISSEURS[FOURNISSEURS]),ROW(A28)),COUNTIF(FOURNISSEURS[FOURNISSEURS],"&lt;="&amp;FOURNISSEURS[FOURNISSEURS]),0))</f>
        <v>#NUM!</v>
      </c>
    </row>
    <row r="29" spans="5:5">
      <c r="E29" t="e">
        <f t="array" ref="E29">INDEX(FOURNISSEURS[FOURNISSEURS],MATCH(SMALL(COUNTIF(FOURNISSEURS[FOURNISSEURS],"&lt;="&amp;FOURNISSEURS[FOURNISSEURS]),ROW(A29)),COUNTIF(FOURNISSEURS[FOURNISSEURS],"&lt;="&amp;FOURNISSEURS[FOURNISSEURS]),0))</f>
        <v>#NUM!</v>
      </c>
    </row>
    <row r="30" spans="5:5">
      <c r="E30" t="e">
        <f t="array" ref="E30">INDEX(FOURNISSEURS[FOURNISSEURS],MATCH(SMALL(COUNTIF(FOURNISSEURS[FOURNISSEURS],"&lt;="&amp;FOURNISSEURS[FOURNISSEURS]),ROW(A30)),COUNTIF(FOURNISSEURS[FOURNISSEURS],"&lt;="&amp;FOURNISSEURS[FOURNISSEURS]),0))</f>
        <v>#NUM!</v>
      </c>
    </row>
    <row r="31" spans="5:5">
      <c r="E31" t="e">
        <f t="array" ref="E31">INDEX(FOURNISSEURS[FOURNISSEURS],MATCH(SMALL(COUNTIF(FOURNISSEURS[FOURNISSEURS],"&lt;="&amp;FOURNISSEURS[FOURNISSEURS]),ROW(A31)),COUNTIF(FOURNISSEURS[FOURNISSEURS],"&lt;="&amp;FOURNISSEURS[FOURNISSEURS]),0))</f>
        <v>#NUM!</v>
      </c>
    </row>
    <row r="32" spans="5:5">
      <c r="E32" t="e">
        <f t="array" ref="E32">INDEX(FOURNISSEURS[FOURNISSEURS],MATCH(SMALL(COUNTIF(FOURNISSEURS[FOURNISSEURS],"&lt;="&amp;FOURNISSEURS[FOURNISSEURS]),ROW(A32)),COUNTIF(FOURNISSEURS[FOURNISSEURS],"&lt;="&amp;FOURNISSEURS[FOURNISSEURS]),0))</f>
        <v>#NUM!</v>
      </c>
    </row>
    <row r="33" spans="5:5">
      <c r="E33" t="e">
        <f t="array" ref="E33">INDEX(FOURNISSEURS[FOURNISSEURS],MATCH(SMALL(COUNTIF(FOURNISSEURS[FOURNISSEURS],"&lt;="&amp;FOURNISSEURS[FOURNISSEURS]),ROW(A33)),COUNTIF(FOURNISSEURS[FOURNISSEURS],"&lt;="&amp;FOURNISSEURS[FOURNISSEURS]),0))</f>
        <v>#NUM!</v>
      </c>
    </row>
    <row r="34" spans="5:5">
      <c r="E34" t="e">
        <f t="array" ref="E34">INDEX(FOURNISSEURS[FOURNISSEURS],MATCH(SMALL(COUNTIF(FOURNISSEURS[FOURNISSEURS],"&lt;="&amp;FOURNISSEURS[FOURNISSEURS]),ROW(A34)),COUNTIF(FOURNISSEURS[FOURNISSEURS],"&lt;="&amp;FOURNISSEURS[FOURNISSEURS]),0))</f>
        <v>#NUM!</v>
      </c>
    </row>
    <row r="35" spans="5:5">
      <c r="E35" t="e">
        <f t="array" ref="E35">INDEX(FOURNISSEURS[FOURNISSEURS],MATCH(SMALL(COUNTIF(FOURNISSEURS[FOURNISSEURS],"&lt;="&amp;FOURNISSEURS[FOURNISSEURS]),ROW(A35)),COUNTIF(FOURNISSEURS[FOURNISSEURS],"&lt;="&amp;FOURNISSEURS[FOURNISSEURS]),0))</f>
        <v>#NUM!</v>
      </c>
    </row>
    <row r="36" spans="5:5">
      <c r="E36" t="e">
        <f t="array" ref="E36">INDEX(FOURNISSEURS[FOURNISSEURS],MATCH(SMALL(COUNTIF(FOURNISSEURS[FOURNISSEURS],"&lt;="&amp;FOURNISSEURS[FOURNISSEURS]),ROW(A36)),COUNTIF(FOURNISSEURS[FOURNISSEURS],"&lt;="&amp;FOURNISSEURS[FOURNISSEURS]),0))</f>
        <v>#NUM!</v>
      </c>
    </row>
    <row r="37" spans="5:5">
      <c r="E37" t="e">
        <f t="array" ref="E37">INDEX(FOURNISSEURS[FOURNISSEURS],MATCH(SMALL(COUNTIF(FOURNISSEURS[FOURNISSEURS],"&lt;="&amp;FOURNISSEURS[FOURNISSEURS]),ROW(A37)),COUNTIF(FOURNISSEURS[FOURNISSEURS],"&lt;="&amp;FOURNISSEURS[FOURNISSEURS]),0))</f>
        <v>#NUM!</v>
      </c>
    </row>
    <row r="38" spans="5:5">
      <c r="E38" t="e">
        <f t="array" ref="E38">INDEX(FOURNISSEURS[FOURNISSEURS],MATCH(SMALL(COUNTIF(FOURNISSEURS[FOURNISSEURS],"&lt;="&amp;FOURNISSEURS[FOURNISSEURS]),ROW(A38)),COUNTIF(FOURNISSEURS[FOURNISSEURS],"&lt;="&amp;FOURNISSEURS[FOURNISSEURS]),0))</f>
        <v>#NUM!</v>
      </c>
    </row>
    <row r="39" spans="5:5">
      <c r="E39" t="e">
        <f t="array" ref="E39">INDEX(FOURNISSEURS[FOURNISSEURS],MATCH(SMALL(COUNTIF(FOURNISSEURS[FOURNISSEURS],"&lt;="&amp;FOURNISSEURS[FOURNISSEURS]),ROW(A39)),COUNTIF(FOURNISSEURS[FOURNISSEURS],"&lt;="&amp;FOURNISSEURS[FOURNISSEURS]),0))</f>
        <v>#NUM!</v>
      </c>
    </row>
    <row r="40" spans="5:5">
      <c r="E40" t="e">
        <f t="array" ref="E40">INDEX(FOURNISSEURS[FOURNISSEURS],MATCH(SMALL(COUNTIF(FOURNISSEURS[FOURNISSEURS],"&lt;="&amp;FOURNISSEURS[FOURNISSEURS]),ROW(A40)),COUNTIF(FOURNISSEURS[FOURNISSEURS],"&lt;="&amp;FOURNISSEURS[FOURNISSEURS]),0))</f>
        <v>#NUM!</v>
      </c>
    </row>
    <row r="41" spans="5:5">
      <c r="E41" t="e">
        <f t="array" ref="E41">INDEX(FOURNISSEURS[FOURNISSEURS],MATCH(SMALL(COUNTIF(FOURNISSEURS[FOURNISSEURS],"&lt;="&amp;FOURNISSEURS[FOURNISSEURS]),ROW(A41)),COUNTIF(FOURNISSEURS[FOURNISSEURS],"&lt;="&amp;FOURNISSEURS[FOURNISSEURS]),0))</f>
        <v>#NUM!</v>
      </c>
    </row>
    <row r="42" spans="5:5">
      <c r="E42" t="e">
        <f t="array" ref="E42">INDEX(FOURNISSEURS[FOURNISSEURS],MATCH(SMALL(COUNTIF(FOURNISSEURS[FOURNISSEURS],"&lt;="&amp;FOURNISSEURS[FOURNISSEURS]),ROW(A42)),COUNTIF(FOURNISSEURS[FOURNISSEURS],"&lt;="&amp;FOURNISSEURS[FOURNISSEURS]),0))</f>
        <v>#NUM!</v>
      </c>
    </row>
    <row r="43" spans="5:5">
      <c r="E43" t="e">
        <f t="array" ref="E43">INDEX(FOURNISSEURS[FOURNISSEURS],MATCH(SMALL(COUNTIF(FOURNISSEURS[FOURNISSEURS],"&lt;="&amp;FOURNISSEURS[FOURNISSEURS]),ROW(A43)),COUNTIF(FOURNISSEURS[FOURNISSEURS],"&lt;="&amp;FOURNISSEURS[FOURNISSEURS]),0))</f>
        <v>#NUM!</v>
      </c>
    </row>
    <row r="44" spans="5:5">
      <c r="E44" t="e">
        <f t="array" ref="E44">INDEX(FOURNISSEURS[FOURNISSEURS],MATCH(SMALL(COUNTIF(FOURNISSEURS[FOURNISSEURS],"&lt;="&amp;FOURNISSEURS[FOURNISSEURS]),ROW(A44)),COUNTIF(FOURNISSEURS[FOURNISSEURS],"&lt;="&amp;FOURNISSEURS[FOURNISSEURS]),0))</f>
        <v>#NUM!</v>
      </c>
    </row>
    <row r="45" spans="5:5">
      <c r="E45" t="e">
        <f t="array" ref="E45">INDEX(FOURNISSEURS[FOURNISSEURS],MATCH(SMALL(COUNTIF(FOURNISSEURS[FOURNISSEURS],"&lt;="&amp;FOURNISSEURS[FOURNISSEURS]),ROW(A45)),COUNTIF(FOURNISSEURS[FOURNISSEURS],"&lt;="&amp;FOURNISSEURS[FOURNISSEURS]),0))</f>
        <v>#NUM!</v>
      </c>
    </row>
    <row r="46" spans="5:5">
      <c r="E46" t="e">
        <f t="array" ref="E46">INDEX(FOURNISSEURS[FOURNISSEURS],MATCH(SMALL(COUNTIF(FOURNISSEURS[FOURNISSEURS],"&lt;="&amp;FOURNISSEURS[FOURNISSEURS]),ROW(A46)),COUNTIF(FOURNISSEURS[FOURNISSEURS],"&lt;="&amp;FOURNISSEURS[FOURNISSEURS]),0))</f>
        <v>#NUM!</v>
      </c>
    </row>
    <row r="47" spans="5:5">
      <c r="E47" t="e">
        <f t="array" ref="E47">INDEX(FOURNISSEURS[FOURNISSEURS],MATCH(SMALL(COUNTIF(FOURNISSEURS[FOURNISSEURS],"&lt;="&amp;FOURNISSEURS[FOURNISSEURS]),ROW(A47)),COUNTIF(FOURNISSEURS[FOURNISSEURS],"&lt;="&amp;FOURNISSEURS[FOURNISSEURS]),0))</f>
        <v>#NUM!</v>
      </c>
    </row>
    <row r="48" spans="5:5">
      <c r="E48" t="e">
        <f t="array" ref="E48">INDEX(FOURNISSEURS[FOURNISSEURS],MATCH(SMALL(COUNTIF(FOURNISSEURS[FOURNISSEURS],"&lt;="&amp;FOURNISSEURS[FOURNISSEURS]),ROW(A48)),COUNTIF(FOURNISSEURS[FOURNISSEURS],"&lt;="&amp;FOURNISSEURS[FOURNISSEURS]),0))</f>
        <v>#NUM!</v>
      </c>
    </row>
    <row r="49" spans="5:5">
      <c r="E49" t="e">
        <f t="array" ref="E49">INDEX(FOURNISSEURS[FOURNISSEURS],MATCH(SMALL(COUNTIF(FOURNISSEURS[FOURNISSEURS],"&lt;="&amp;FOURNISSEURS[FOURNISSEURS]),ROW(A49)),COUNTIF(FOURNISSEURS[FOURNISSEURS],"&lt;="&amp;FOURNISSEURS[FOURNISSEURS]),0))</f>
        <v>#NUM!</v>
      </c>
    </row>
    <row r="50" spans="5:5">
      <c r="E50" t="e">
        <f t="array" ref="E50">INDEX(FOURNISSEURS[FOURNISSEURS],MATCH(SMALL(COUNTIF(FOURNISSEURS[FOURNISSEURS],"&lt;="&amp;FOURNISSEURS[FOURNISSEURS]),ROW(A50)),COUNTIF(FOURNISSEURS[FOURNISSEURS],"&lt;="&amp;FOURNISSEURS[FOURNISSEURS]),0))</f>
        <v>#NUM!</v>
      </c>
    </row>
    <row r="51" spans="5:5">
      <c r="E51" t="e">
        <f t="array" ref="E51">INDEX(FOURNISSEURS[FOURNISSEURS],MATCH(SMALL(COUNTIF(FOURNISSEURS[FOURNISSEURS],"&lt;="&amp;FOURNISSEURS[FOURNISSEURS]),ROW(A51)),COUNTIF(FOURNISSEURS[FOURNISSEURS],"&lt;="&amp;FOURNISSEURS[FOURNISSEURS]),0))</f>
        <v>#NUM!</v>
      </c>
    </row>
    <row r="52" spans="5:5">
      <c r="E52" t="e">
        <f t="array" ref="E52">INDEX(FOURNISSEURS[FOURNISSEURS],MATCH(SMALL(COUNTIF(FOURNISSEURS[FOURNISSEURS],"&lt;="&amp;FOURNISSEURS[FOURNISSEURS]),ROW(A52)),COUNTIF(FOURNISSEURS[FOURNISSEURS],"&lt;="&amp;FOURNISSEURS[FOURNISSEURS]),0))</f>
        <v>#NUM!</v>
      </c>
    </row>
    <row r="53" spans="5:5">
      <c r="E53" t="e">
        <f t="array" ref="E53">INDEX(FOURNISSEURS[FOURNISSEURS],MATCH(SMALL(COUNTIF(FOURNISSEURS[FOURNISSEURS],"&lt;="&amp;FOURNISSEURS[FOURNISSEURS]),ROW(A53)),COUNTIF(FOURNISSEURS[FOURNISSEURS],"&lt;="&amp;FOURNISSEURS[FOURNISSEURS]),0))</f>
        <v>#NUM!</v>
      </c>
    </row>
    <row r="54" spans="5:5">
      <c r="E54" t="e">
        <f t="array" ref="E54">INDEX(FOURNISSEURS[FOURNISSEURS],MATCH(SMALL(COUNTIF(FOURNISSEURS[FOURNISSEURS],"&lt;="&amp;FOURNISSEURS[FOURNISSEURS]),ROW(A54)),COUNTIF(FOURNISSEURS[FOURNISSEURS],"&lt;="&amp;FOURNISSEURS[FOURNISSEURS]),0))</f>
        <v>#NUM!</v>
      </c>
    </row>
    <row r="55" spans="5:5">
      <c r="E55" t="e">
        <f t="array" ref="E55">INDEX(FOURNISSEURS[FOURNISSEURS],MATCH(SMALL(COUNTIF(FOURNISSEURS[FOURNISSEURS],"&lt;="&amp;FOURNISSEURS[FOURNISSEURS]),ROW(A55)),COUNTIF(FOURNISSEURS[FOURNISSEURS],"&lt;="&amp;FOURNISSEURS[FOURNISSEURS]),0))</f>
        <v>#NUM!</v>
      </c>
    </row>
    <row r="56" spans="5:5">
      <c r="E56" t="e">
        <f t="array" ref="E56">INDEX(FOURNISSEURS[FOURNISSEURS],MATCH(SMALL(COUNTIF(FOURNISSEURS[FOURNISSEURS],"&lt;="&amp;FOURNISSEURS[FOURNISSEURS]),ROW(A56)),COUNTIF(FOURNISSEURS[FOURNISSEURS],"&lt;="&amp;FOURNISSEURS[FOURNISSEURS]),0))</f>
        <v>#NUM!</v>
      </c>
    </row>
    <row r="57" spans="5:5">
      <c r="E57" t="e">
        <f t="array" ref="E57">INDEX(FOURNISSEURS[FOURNISSEURS],MATCH(SMALL(COUNTIF(FOURNISSEURS[FOURNISSEURS],"&lt;="&amp;FOURNISSEURS[FOURNISSEURS]),ROW(A57)),COUNTIF(FOURNISSEURS[FOURNISSEURS],"&lt;="&amp;FOURNISSEURS[FOURNISSEURS]),0))</f>
        <v>#NUM!</v>
      </c>
    </row>
    <row r="58" spans="5:5">
      <c r="E58" t="e">
        <f t="array" ref="E58">INDEX(FOURNISSEURS[FOURNISSEURS],MATCH(SMALL(COUNTIF(FOURNISSEURS[FOURNISSEURS],"&lt;="&amp;FOURNISSEURS[FOURNISSEURS]),ROW(A58)),COUNTIF(FOURNISSEURS[FOURNISSEURS],"&lt;="&amp;FOURNISSEURS[FOURNISSEURS]),0))</f>
        <v>#NUM!</v>
      </c>
    </row>
    <row r="59" spans="5:5">
      <c r="E59" t="e">
        <f t="array" ref="E59">INDEX(FOURNISSEURS[FOURNISSEURS],MATCH(SMALL(COUNTIF(FOURNISSEURS[FOURNISSEURS],"&lt;="&amp;FOURNISSEURS[FOURNISSEURS]),ROW(A59)),COUNTIF(FOURNISSEURS[FOURNISSEURS],"&lt;="&amp;FOURNISSEURS[FOURNISSEURS]),0))</f>
        <v>#NUM!</v>
      </c>
    </row>
    <row r="60" spans="5:5">
      <c r="E60" t="e">
        <f t="array" ref="E60">INDEX(FOURNISSEURS[FOURNISSEURS],MATCH(SMALL(COUNTIF(FOURNISSEURS[FOURNISSEURS],"&lt;="&amp;FOURNISSEURS[FOURNISSEURS]),ROW(A60)),COUNTIF(FOURNISSEURS[FOURNISSEURS],"&lt;="&amp;FOURNISSEURS[FOURNISSEURS]),0))</f>
        <v>#NUM!</v>
      </c>
    </row>
    <row r="61" spans="5:5">
      <c r="E61" t="e">
        <f t="array" ref="E61">INDEX(FOURNISSEURS[FOURNISSEURS],MATCH(SMALL(COUNTIF(FOURNISSEURS[FOURNISSEURS],"&lt;="&amp;FOURNISSEURS[FOURNISSEURS]),ROW(A61)),COUNTIF(FOURNISSEURS[FOURNISSEURS],"&lt;="&amp;FOURNISSEURS[FOURNISSEURS]),0))</f>
        <v>#NUM!</v>
      </c>
    </row>
    <row r="62" spans="5:5">
      <c r="E62" t="e">
        <f t="array" ref="E62">INDEX(FOURNISSEURS[FOURNISSEURS],MATCH(SMALL(COUNTIF(FOURNISSEURS[FOURNISSEURS],"&lt;="&amp;FOURNISSEURS[FOURNISSEURS]),ROW(A62)),COUNTIF(FOURNISSEURS[FOURNISSEURS],"&lt;="&amp;FOURNISSEURS[FOURNISSEURS]),0))</f>
        <v>#NUM!</v>
      </c>
    </row>
    <row r="63" spans="5:5">
      <c r="E63" t="e">
        <f t="array" ref="E63">INDEX(FOURNISSEURS[FOURNISSEURS],MATCH(SMALL(COUNTIF(FOURNISSEURS[FOURNISSEURS],"&lt;="&amp;FOURNISSEURS[FOURNISSEURS]),ROW(A63)),COUNTIF(FOURNISSEURS[FOURNISSEURS],"&lt;="&amp;FOURNISSEURS[FOURNISSEURS]),0))</f>
        <v>#NUM!</v>
      </c>
    </row>
    <row r="64" spans="5:5">
      <c r="E64" t="e">
        <f t="array" ref="E64">INDEX(FOURNISSEURS[FOURNISSEURS],MATCH(SMALL(COUNTIF(FOURNISSEURS[FOURNISSEURS],"&lt;="&amp;FOURNISSEURS[FOURNISSEURS]),ROW(A64)),COUNTIF(FOURNISSEURS[FOURNISSEURS],"&lt;="&amp;FOURNISSEURS[FOURNISSEURS]),0))</f>
        <v>#NUM!</v>
      </c>
    </row>
    <row r="65" spans="5:5">
      <c r="E65" t="e">
        <f t="array" ref="E65">INDEX(FOURNISSEURS[FOURNISSEURS],MATCH(SMALL(COUNTIF(FOURNISSEURS[FOURNISSEURS],"&lt;="&amp;FOURNISSEURS[FOURNISSEURS]),ROW(A65)),COUNTIF(FOURNISSEURS[FOURNISSEURS],"&lt;="&amp;FOURNISSEURS[FOURNISSEURS]),0))</f>
        <v>#NUM!</v>
      </c>
    </row>
    <row r="66" spans="5:5">
      <c r="E66" t="e">
        <f t="array" ref="E66">INDEX(FOURNISSEURS[FOURNISSEURS],MATCH(SMALL(COUNTIF(FOURNISSEURS[FOURNISSEURS],"&lt;="&amp;FOURNISSEURS[FOURNISSEURS]),ROW(A66)),COUNTIF(FOURNISSEURS[FOURNISSEURS],"&lt;="&amp;FOURNISSEURS[FOURNISSEURS]),0))</f>
        <v>#NUM!</v>
      </c>
    </row>
    <row r="67" spans="5:5">
      <c r="E67" t="e">
        <f t="array" ref="E67">INDEX(FOURNISSEURS[FOURNISSEURS],MATCH(SMALL(COUNTIF(FOURNISSEURS[FOURNISSEURS],"&lt;="&amp;FOURNISSEURS[FOURNISSEURS]),ROW(A67)),COUNTIF(FOURNISSEURS[FOURNISSEURS],"&lt;="&amp;FOURNISSEURS[FOURNISSEURS]),0))</f>
        <v>#NUM!</v>
      </c>
    </row>
    <row r="68" spans="5:5">
      <c r="E68" t="e">
        <f t="array" ref="E68">INDEX(FOURNISSEURS[FOURNISSEURS],MATCH(SMALL(COUNTIF(FOURNISSEURS[FOURNISSEURS],"&lt;="&amp;FOURNISSEURS[FOURNISSEURS]),ROW(A68)),COUNTIF(FOURNISSEURS[FOURNISSEURS],"&lt;="&amp;FOURNISSEURS[FOURNISSEURS]),0))</f>
        <v>#NUM!</v>
      </c>
    </row>
    <row r="69" spans="5:5">
      <c r="E69" t="e">
        <f t="array" ref="E69">INDEX(FOURNISSEURS[FOURNISSEURS],MATCH(SMALL(COUNTIF(FOURNISSEURS[FOURNISSEURS],"&lt;="&amp;FOURNISSEURS[FOURNISSEURS]),ROW(A69)),COUNTIF(FOURNISSEURS[FOURNISSEURS],"&lt;="&amp;FOURNISSEURS[FOURNISSEURS]),0))</f>
        <v>#NUM!</v>
      </c>
    </row>
    <row r="70" spans="5:5">
      <c r="E70" t="e">
        <f t="array" ref="E70">INDEX(FOURNISSEURS[FOURNISSEURS],MATCH(SMALL(COUNTIF(FOURNISSEURS[FOURNISSEURS],"&lt;="&amp;FOURNISSEURS[FOURNISSEURS]),ROW(A70)),COUNTIF(FOURNISSEURS[FOURNISSEURS],"&lt;="&amp;FOURNISSEURS[FOURNISSEURS]),0))</f>
        <v>#NUM!</v>
      </c>
    </row>
    <row r="71" spans="5:5">
      <c r="E71" t="e">
        <f t="array" ref="E71">INDEX(FOURNISSEURS[FOURNISSEURS],MATCH(SMALL(COUNTIF(FOURNISSEURS[FOURNISSEURS],"&lt;="&amp;FOURNISSEURS[FOURNISSEURS]),ROW(A71)),COUNTIF(FOURNISSEURS[FOURNISSEURS],"&lt;="&amp;FOURNISSEURS[FOURNISSEURS]),0))</f>
        <v>#NUM!</v>
      </c>
    </row>
    <row r="72" spans="5:5">
      <c r="E72" t="e">
        <f t="array" ref="E72">INDEX(FOURNISSEURS[FOURNISSEURS],MATCH(SMALL(COUNTIF(FOURNISSEURS[FOURNISSEURS],"&lt;="&amp;FOURNISSEURS[FOURNISSEURS]),ROW(A72)),COUNTIF(FOURNISSEURS[FOURNISSEURS],"&lt;="&amp;FOURNISSEURS[FOURNISSEURS]),0))</f>
        <v>#NUM!</v>
      </c>
    </row>
    <row r="73" spans="5:5">
      <c r="E73" t="e">
        <f t="array" ref="E73">INDEX(FOURNISSEURS[FOURNISSEURS],MATCH(SMALL(COUNTIF(FOURNISSEURS[FOURNISSEURS],"&lt;="&amp;FOURNISSEURS[FOURNISSEURS]),ROW(A73)),COUNTIF(FOURNISSEURS[FOURNISSEURS],"&lt;="&amp;FOURNISSEURS[FOURNISSEURS]),0))</f>
        <v>#NUM!</v>
      </c>
    </row>
    <row r="74" spans="5:5">
      <c r="E74" t="e">
        <f t="array" ref="E74">INDEX(FOURNISSEURS[FOURNISSEURS],MATCH(SMALL(COUNTIF(FOURNISSEURS[FOURNISSEURS],"&lt;="&amp;FOURNISSEURS[FOURNISSEURS]),ROW(A74)),COUNTIF(FOURNISSEURS[FOURNISSEURS],"&lt;="&amp;FOURNISSEURS[FOURNISSEURS]),0))</f>
        <v>#NUM!</v>
      </c>
    </row>
    <row r="75" spans="5:5">
      <c r="E75" t="e">
        <f t="array" ref="E75">INDEX(FOURNISSEURS[FOURNISSEURS],MATCH(SMALL(COUNTIF(FOURNISSEURS[FOURNISSEURS],"&lt;="&amp;FOURNISSEURS[FOURNISSEURS]),ROW(A75)),COUNTIF(FOURNISSEURS[FOURNISSEURS],"&lt;="&amp;FOURNISSEURS[FOURNISSEURS]),0))</f>
        <v>#NUM!</v>
      </c>
    </row>
    <row r="76" spans="5:5">
      <c r="E76" t="e">
        <f t="array" ref="E76">INDEX(FOURNISSEURS[FOURNISSEURS],MATCH(SMALL(COUNTIF(FOURNISSEURS[FOURNISSEURS],"&lt;="&amp;FOURNISSEURS[FOURNISSEURS]),ROW(A76)),COUNTIF(FOURNISSEURS[FOURNISSEURS],"&lt;="&amp;FOURNISSEURS[FOURNISSEURS]),0))</f>
        <v>#NUM!</v>
      </c>
    </row>
    <row r="77" spans="5:5">
      <c r="E77" t="e">
        <f t="array" ref="E77">INDEX(FOURNISSEURS[FOURNISSEURS],MATCH(SMALL(COUNTIF(FOURNISSEURS[FOURNISSEURS],"&lt;="&amp;FOURNISSEURS[FOURNISSEURS]),ROW(A77)),COUNTIF(FOURNISSEURS[FOURNISSEURS],"&lt;="&amp;FOURNISSEURS[FOURNISSEURS]),0))</f>
        <v>#NUM!</v>
      </c>
    </row>
    <row r="78" spans="5:5">
      <c r="E78" t="e">
        <f t="array" ref="E78">INDEX(FOURNISSEURS[FOURNISSEURS],MATCH(SMALL(COUNTIF(FOURNISSEURS[FOURNISSEURS],"&lt;="&amp;FOURNISSEURS[FOURNISSEURS]),ROW(A78)),COUNTIF(FOURNISSEURS[FOURNISSEURS],"&lt;="&amp;FOURNISSEURS[FOURNISSEURS]),0))</f>
        <v>#NUM!</v>
      </c>
    </row>
    <row r="79" spans="5:5">
      <c r="E79" t="e">
        <f t="array" ref="E79">INDEX(FOURNISSEURS[FOURNISSEURS],MATCH(SMALL(COUNTIF(FOURNISSEURS[FOURNISSEURS],"&lt;="&amp;FOURNISSEURS[FOURNISSEURS]),ROW(A79)),COUNTIF(FOURNISSEURS[FOURNISSEURS],"&lt;="&amp;FOURNISSEURS[FOURNISSEURS]),0))</f>
        <v>#NUM!</v>
      </c>
    </row>
    <row r="80" spans="5:5">
      <c r="E80" t="e">
        <f t="array" ref="E80">INDEX(FOURNISSEURS[FOURNISSEURS],MATCH(SMALL(COUNTIF(FOURNISSEURS[FOURNISSEURS],"&lt;="&amp;FOURNISSEURS[FOURNISSEURS]),ROW(A80)),COUNTIF(FOURNISSEURS[FOURNISSEURS],"&lt;="&amp;FOURNISSEURS[FOURNISSEURS]),0))</f>
        <v>#NUM!</v>
      </c>
    </row>
    <row r="81" spans="5:5">
      <c r="E81" t="e">
        <f t="array" ref="E81">INDEX(FOURNISSEURS[FOURNISSEURS],MATCH(SMALL(COUNTIF(FOURNISSEURS[FOURNISSEURS],"&lt;="&amp;FOURNISSEURS[FOURNISSEURS]),ROW(A81)),COUNTIF(FOURNISSEURS[FOURNISSEURS],"&lt;="&amp;FOURNISSEURS[FOURNISSEURS]),0))</f>
        <v>#NUM!</v>
      </c>
    </row>
    <row r="82" spans="5:5">
      <c r="E82" t="e">
        <f t="array" ref="E82">INDEX(FOURNISSEURS[FOURNISSEURS],MATCH(SMALL(COUNTIF(FOURNISSEURS[FOURNISSEURS],"&lt;="&amp;FOURNISSEURS[FOURNISSEURS]),ROW(A82)),COUNTIF(FOURNISSEURS[FOURNISSEURS],"&lt;="&amp;FOURNISSEURS[FOURNISSEURS]),0))</f>
        <v>#NUM!</v>
      </c>
    </row>
    <row r="83" spans="5:5">
      <c r="E83" t="e">
        <f t="array" ref="E83">INDEX(FOURNISSEURS[FOURNISSEURS],MATCH(SMALL(COUNTIF(FOURNISSEURS[FOURNISSEURS],"&lt;="&amp;FOURNISSEURS[FOURNISSEURS]),ROW(A83)),COUNTIF(FOURNISSEURS[FOURNISSEURS],"&lt;="&amp;FOURNISSEURS[FOURNISSEURS]),0))</f>
        <v>#NUM!</v>
      </c>
    </row>
    <row r="84" spans="5:5">
      <c r="E84" t="e">
        <f t="array" ref="E84">INDEX(FOURNISSEURS[FOURNISSEURS],MATCH(SMALL(COUNTIF(FOURNISSEURS[FOURNISSEURS],"&lt;="&amp;FOURNISSEURS[FOURNISSEURS]),ROW(A84)),COUNTIF(FOURNISSEURS[FOURNISSEURS],"&lt;="&amp;FOURNISSEURS[FOURNISSEURS]),0))</f>
        <v>#NUM!</v>
      </c>
    </row>
    <row r="85" spans="5:5">
      <c r="E85" t="e">
        <f t="array" ref="E85">INDEX(FOURNISSEURS[FOURNISSEURS],MATCH(SMALL(COUNTIF(FOURNISSEURS[FOURNISSEURS],"&lt;="&amp;FOURNISSEURS[FOURNISSEURS]),ROW(A85)),COUNTIF(FOURNISSEURS[FOURNISSEURS],"&lt;="&amp;FOURNISSEURS[FOURNISSEURS]),0))</f>
        <v>#NUM!</v>
      </c>
    </row>
    <row r="86" spans="5:5">
      <c r="E86" t="e">
        <f t="array" ref="E86">INDEX(FOURNISSEURS[FOURNISSEURS],MATCH(SMALL(COUNTIF(FOURNISSEURS[FOURNISSEURS],"&lt;="&amp;FOURNISSEURS[FOURNISSEURS]),ROW(A86)),COUNTIF(FOURNISSEURS[FOURNISSEURS],"&lt;="&amp;FOURNISSEURS[FOURNISSEURS]),0))</f>
        <v>#NUM!</v>
      </c>
    </row>
    <row r="87" spans="5:5">
      <c r="E87" t="e">
        <f t="array" ref="E87">INDEX(FOURNISSEURS[FOURNISSEURS],MATCH(SMALL(COUNTIF(FOURNISSEURS[FOURNISSEURS],"&lt;="&amp;FOURNISSEURS[FOURNISSEURS]),ROW(A87)),COUNTIF(FOURNISSEURS[FOURNISSEURS],"&lt;="&amp;FOURNISSEURS[FOURNISSEURS]),0))</f>
        <v>#NUM!</v>
      </c>
    </row>
    <row r="88" spans="5:5">
      <c r="E88" t="e">
        <f t="array" ref="E88">INDEX(FOURNISSEURS[FOURNISSEURS],MATCH(SMALL(COUNTIF(FOURNISSEURS[FOURNISSEURS],"&lt;="&amp;FOURNISSEURS[FOURNISSEURS]),ROW(A88)),COUNTIF(FOURNISSEURS[FOURNISSEURS],"&lt;="&amp;FOURNISSEURS[FOURNISSEURS]),0))</f>
        <v>#NUM!</v>
      </c>
    </row>
    <row r="89" spans="5:5">
      <c r="E89" t="e">
        <f t="array" ref="E89">INDEX(FOURNISSEURS[FOURNISSEURS],MATCH(SMALL(COUNTIF(FOURNISSEURS[FOURNISSEURS],"&lt;="&amp;FOURNISSEURS[FOURNISSEURS]),ROW(A89)),COUNTIF(FOURNISSEURS[FOURNISSEURS],"&lt;="&amp;FOURNISSEURS[FOURNISSEURS]),0))</f>
        <v>#NUM!</v>
      </c>
    </row>
    <row r="90" spans="5:5">
      <c r="E90" t="e">
        <f t="array" ref="E90">INDEX(FOURNISSEURS[FOURNISSEURS],MATCH(SMALL(COUNTIF(FOURNISSEURS[FOURNISSEURS],"&lt;="&amp;FOURNISSEURS[FOURNISSEURS]),ROW(A90)),COUNTIF(FOURNISSEURS[FOURNISSEURS],"&lt;="&amp;FOURNISSEURS[FOURNISSEURS]),0))</f>
        <v>#NUM!</v>
      </c>
    </row>
    <row r="91" spans="5:5">
      <c r="E91" t="e">
        <f t="array" ref="E91">INDEX(FOURNISSEURS[FOURNISSEURS],MATCH(SMALL(COUNTIF(FOURNISSEURS[FOURNISSEURS],"&lt;="&amp;FOURNISSEURS[FOURNISSEURS]),ROW(A91)),COUNTIF(FOURNISSEURS[FOURNISSEURS],"&lt;="&amp;FOURNISSEURS[FOURNISSEURS]),0))</f>
        <v>#NUM!</v>
      </c>
    </row>
    <row r="92" spans="5:5">
      <c r="E92" t="e">
        <f t="array" ref="E92">INDEX(FOURNISSEURS[FOURNISSEURS],MATCH(SMALL(COUNTIF(FOURNISSEURS[FOURNISSEURS],"&lt;="&amp;FOURNISSEURS[FOURNISSEURS]),ROW(A92)),COUNTIF(FOURNISSEURS[FOURNISSEURS],"&lt;="&amp;FOURNISSEURS[FOURNISSEURS]),0))</f>
        <v>#NUM!</v>
      </c>
    </row>
    <row r="93" spans="5:5">
      <c r="E93" t="e">
        <f t="array" ref="E93">INDEX(FOURNISSEURS[FOURNISSEURS],MATCH(SMALL(COUNTIF(FOURNISSEURS[FOURNISSEURS],"&lt;="&amp;FOURNISSEURS[FOURNISSEURS]),ROW(A93)),COUNTIF(FOURNISSEURS[FOURNISSEURS],"&lt;="&amp;FOURNISSEURS[FOURNISSEURS]),0))</f>
        <v>#NUM!</v>
      </c>
    </row>
    <row r="94" spans="5:5">
      <c r="E94" t="e">
        <f t="array" ref="E94">INDEX(FOURNISSEURS[FOURNISSEURS],MATCH(SMALL(COUNTIF(FOURNISSEURS[FOURNISSEURS],"&lt;="&amp;FOURNISSEURS[FOURNISSEURS]),ROW(A94)),COUNTIF(FOURNISSEURS[FOURNISSEURS],"&lt;="&amp;FOURNISSEURS[FOURNISSEURS]),0))</f>
        <v>#NUM!</v>
      </c>
    </row>
    <row r="95" spans="5:5">
      <c r="E95" t="e">
        <f t="array" ref="E95">INDEX(FOURNISSEURS[FOURNISSEURS],MATCH(SMALL(COUNTIF(FOURNISSEURS[FOURNISSEURS],"&lt;="&amp;FOURNISSEURS[FOURNISSEURS]),ROW(A95)),COUNTIF(FOURNISSEURS[FOURNISSEURS],"&lt;="&amp;FOURNISSEURS[FOURNISSEURS]),0))</f>
        <v>#NUM!</v>
      </c>
    </row>
    <row r="96" spans="5:5">
      <c r="E96" t="e">
        <f t="array" ref="E96">INDEX(FOURNISSEURS[FOURNISSEURS],MATCH(SMALL(COUNTIF(FOURNISSEURS[FOURNISSEURS],"&lt;="&amp;FOURNISSEURS[FOURNISSEURS]),ROW(A96)),COUNTIF(FOURNISSEURS[FOURNISSEURS],"&lt;="&amp;FOURNISSEURS[FOURNISSEURS]),0))</f>
        <v>#NUM!</v>
      </c>
    </row>
    <row r="97" spans="5:5">
      <c r="E97" t="e">
        <f t="array" ref="E97">INDEX(FOURNISSEURS[FOURNISSEURS],MATCH(SMALL(COUNTIF(FOURNISSEURS[FOURNISSEURS],"&lt;="&amp;FOURNISSEURS[FOURNISSEURS]),ROW(A97)),COUNTIF(FOURNISSEURS[FOURNISSEURS],"&lt;="&amp;FOURNISSEURS[FOURNISSEURS]),0))</f>
        <v>#NUM!</v>
      </c>
    </row>
    <row r="98" spans="5:5">
      <c r="E98" t="e">
        <f t="array" ref="E98">INDEX(FOURNISSEURS[FOURNISSEURS],MATCH(SMALL(COUNTIF(FOURNISSEURS[FOURNISSEURS],"&lt;="&amp;FOURNISSEURS[FOURNISSEURS]),ROW(A98)),COUNTIF(FOURNISSEURS[FOURNISSEURS],"&lt;="&amp;FOURNISSEURS[FOURNISSEURS]),0))</f>
        <v>#NUM!</v>
      </c>
    </row>
    <row r="99" spans="5:5">
      <c r="E99" t="e">
        <f t="array" ref="E99">INDEX(FOURNISSEURS[FOURNISSEURS],MATCH(SMALL(COUNTIF(FOURNISSEURS[FOURNISSEURS],"&lt;="&amp;FOURNISSEURS[FOURNISSEURS]),ROW(A99)),COUNTIF(FOURNISSEURS[FOURNISSEURS],"&lt;="&amp;FOURNISSEURS[FOURNISSEURS]),0))</f>
        <v>#NUM!</v>
      </c>
    </row>
    <row r="100" spans="5:5">
      <c r="E100" t="e">
        <f t="array" ref="E100">INDEX(FOURNISSEURS[FOURNISSEURS],MATCH(SMALL(COUNTIF(FOURNISSEURS[FOURNISSEURS],"&lt;="&amp;FOURNISSEURS[FOURNISSEURS]),ROW(A100)),COUNTIF(FOURNISSEURS[FOURNISSEURS],"&lt;="&amp;FOURNISSEURS[FOURNISSEURS]),0))</f>
        <v>#NUM!</v>
      </c>
    </row>
    <row r="101" spans="5:5">
      <c r="E101" t="e">
        <f t="array" ref="E101">INDEX(FOURNISSEURS[FOURNISSEURS],MATCH(SMALL(COUNTIF(FOURNISSEURS[FOURNISSEURS],"&lt;="&amp;FOURNISSEURS[FOURNISSEURS]),ROW(A101)),COUNTIF(FOURNISSEURS[FOURNISSEURS],"&lt;="&amp;FOURNISSEURS[FOURNISSEURS]),0))</f>
        <v>#NUM!</v>
      </c>
    </row>
    <row r="102" spans="5:5">
      <c r="E102" t="e">
        <f t="array" ref="E102">INDEX(FOURNISSEURS[FOURNISSEURS],MATCH(SMALL(COUNTIF(FOURNISSEURS[FOURNISSEURS],"&lt;="&amp;FOURNISSEURS[FOURNISSEURS]),ROW(A102)),COUNTIF(FOURNISSEURS[FOURNISSEURS],"&lt;="&amp;FOURNISSEURS[FOURNISSEURS]),0))</f>
        <v>#NUM!</v>
      </c>
    </row>
    <row r="103" spans="5:5">
      <c r="E103" t="e">
        <f t="array" ref="E103">INDEX(FOURNISSEURS[FOURNISSEURS],MATCH(SMALL(COUNTIF(FOURNISSEURS[FOURNISSEURS],"&lt;="&amp;FOURNISSEURS[FOURNISSEURS]),ROW(A103)),COUNTIF(FOURNISSEURS[FOURNISSEURS],"&lt;="&amp;FOURNISSEURS[FOURNISSEURS]),0))</f>
        <v>#NUM!</v>
      </c>
    </row>
    <row r="104" spans="5:5">
      <c r="E104" t="e">
        <f t="array" ref="E104">INDEX(FOURNISSEURS[FOURNISSEURS],MATCH(SMALL(COUNTIF(FOURNISSEURS[FOURNISSEURS],"&lt;="&amp;FOURNISSEURS[FOURNISSEURS]),ROW(A104)),COUNTIF(FOURNISSEURS[FOURNISSEURS],"&lt;="&amp;FOURNISSEURS[FOURNISSEURS]),0))</f>
        <v>#NUM!</v>
      </c>
    </row>
    <row r="105" spans="5:5">
      <c r="E105" t="e">
        <f t="array" ref="E105">INDEX(FOURNISSEURS[FOURNISSEURS],MATCH(SMALL(COUNTIF(FOURNISSEURS[FOURNISSEURS],"&lt;="&amp;FOURNISSEURS[FOURNISSEURS]),ROW(A105)),COUNTIF(FOURNISSEURS[FOURNISSEURS],"&lt;="&amp;FOURNISSEURS[FOURNISSEURS]),0))</f>
        <v>#NUM!</v>
      </c>
    </row>
    <row r="106" spans="5:5">
      <c r="E106" t="e">
        <f t="array" ref="E106">INDEX(FOURNISSEURS[FOURNISSEURS],MATCH(SMALL(COUNTIF(FOURNISSEURS[FOURNISSEURS],"&lt;="&amp;FOURNISSEURS[FOURNISSEURS]),ROW(A106)),COUNTIF(FOURNISSEURS[FOURNISSEURS],"&lt;="&amp;FOURNISSEURS[FOURNISSEURS]),0))</f>
        <v>#NUM!</v>
      </c>
    </row>
    <row r="107" spans="5:5">
      <c r="E107" t="e">
        <f t="array" ref="E107">INDEX(FOURNISSEURS[FOURNISSEURS],MATCH(SMALL(COUNTIF(FOURNISSEURS[FOURNISSEURS],"&lt;="&amp;FOURNISSEURS[FOURNISSEURS]),ROW(A107)),COUNTIF(FOURNISSEURS[FOURNISSEURS],"&lt;="&amp;FOURNISSEURS[FOURNISSEURS]),0))</f>
        <v>#NUM!</v>
      </c>
    </row>
    <row r="108" spans="5:5">
      <c r="E108" t="e">
        <f t="array" ref="E108">INDEX(FOURNISSEURS[FOURNISSEURS],MATCH(SMALL(COUNTIF(FOURNISSEURS[FOURNISSEURS],"&lt;="&amp;FOURNISSEURS[FOURNISSEURS]),ROW(A108)),COUNTIF(FOURNISSEURS[FOURNISSEURS],"&lt;="&amp;FOURNISSEURS[FOURNISSEURS]),0))</f>
        <v>#NUM!</v>
      </c>
    </row>
    <row r="109" spans="5:5">
      <c r="E109" t="e">
        <f t="array" ref="E109">INDEX(FOURNISSEURS[FOURNISSEURS],MATCH(SMALL(COUNTIF(FOURNISSEURS[FOURNISSEURS],"&lt;="&amp;FOURNISSEURS[FOURNISSEURS]),ROW(A109)),COUNTIF(FOURNISSEURS[FOURNISSEURS],"&lt;="&amp;FOURNISSEURS[FOURNISSEURS]),0))</f>
        <v>#NUM!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COMMANDE</vt:lpstr>
      <vt:lpstr>LISTE FOURNISSEURS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Chantreuil Mecanique</dc:creator>
  <cp:lastModifiedBy>tulipe</cp:lastModifiedBy>
  <cp:lastPrinted>2019-01-08T15:13:42Z</cp:lastPrinted>
  <dcterms:created xsi:type="dcterms:W3CDTF">2019-01-08T12:59:15Z</dcterms:created>
  <dcterms:modified xsi:type="dcterms:W3CDTF">2019-01-09T11:37:33Z</dcterms:modified>
</cp:coreProperties>
</file>