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0410" activeTab="1"/>
  </bookViews>
  <sheets>
    <sheet name="ETAPE 1" sheetId="1" r:id="rId1"/>
    <sheet name="ETAPE 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/>
  <c r="I7"/>
  <c r="I8"/>
  <c r="I9"/>
  <c r="I10"/>
  <c r="I11"/>
  <c r="I12"/>
  <c r="I5"/>
  <c r="G9"/>
  <c r="G10"/>
  <c r="G11"/>
  <c r="G12"/>
  <c r="G8"/>
  <c r="G7"/>
  <c r="G6"/>
  <c r="F6"/>
  <c r="F7"/>
  <c r="F8"/>
  <c r="F9"/>
  <c r="F10"/>
  <c r="F11"/>
  <c r="F12"/>
  <c r="D6"/>
  <c r="D7"/>
  <c r="D8"/>
  <c r="D9"/>
  <c r="D10"/>
  <c r="D11"/>
  <c r="D12"/>
  <c r="G5"/>
  <c r="F5"/>
  <c r="D5"/>
</calcChain>
</file>

<file path=xl/sharedStrings.xml><?xml version="1.0" encoding="utf-8"?>
<sst xmlns="http://schemas.openxmlformats.org/spreadsheetml/2006/main" count="41" uniqueCount="29">
  <si>
    <t>Nom du concurrent</t>
  </si>
  <si>
    <t>Dans sa derniére</t>
  </si>
  <si>
    <t>course, il aspirait</t>
  </si>
  <si>
    <t xml:space="preserve">à un prix de </t>
  </si>
  <si>
    <t>Son avant -derniére</t>
  </si>
  <si>
    <t>Avant-avant derniére</t>
  </si>
  <si>
    <t>jabris de mai</t>
  </si>
  <si>
    <t>jafiemelle</t>
  </si>
  <si>
    <t>jabego</t>
  </si>
  <si>
    <t>jalopie</t>
  </si>
  <si>
    <t>janie de montrouge</t>
  </si>
  <si>
    <t>jealon</t>
  </si>
  <si>
    <t>jean mesnil</t>
  </si>
  <si>
    <t>jenic ugo</t>
  </si>
  <si>
    <t>jennifer</t>
  </si>
  <si>
    <t>jick</t>
  </si>
  <si>
    <t>joyau de vivier</t>
  </si>
  <si>
    <t>junia de bellouet</t>
  </si>
  <si>
    <t>khazaria</t>
  </si>
  <si>
    <t>kiki nortaisd</t>
  </si>
  <si>
    <t>kim lamorciére</t>
  </si>
  <si>
    <t>kirk</t>
  </si>
  <si>
    <t>kotoko</t>
  </si>
  <si>
    <t>lamiote</t>
  </si>
  <si>
    <t>lindiquist</t>
  </si>
  <si>
    <t>loutre</t>
  </si>
  <si>
    <t>A FINIE</t>
  </si>
  <si>
    <t>NP</t>
  </si>
  <si>
    <t>A FINI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</si>
</sst>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F3F3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2" fillId="3" borderId="2" xfId="2" applyAlignment="1">
      <alignment horizontal="center"/>
    </xf>
    <xf numFmtId="0" fontId="4" fillId="2" borderId="1" xfId="1" applyFon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1" applyFont="1" applyAlignment="1">
      <alignment horizontal="center"/>
    </xf>
    <xf numFmtId="0" fontId="1" fillId="2" borderId="1" xfId="1" applyAlignment="1">
      <alignment horizontal="center"/>
    </xf>
    <xf numFmtId="164" fontId="0" fillId="0" borderId="0" xfId="0" applyNumberFormat="1"/>
    <xf numFmtId="0" fontId="0" fillId="0" borderId="0" xfId="0" applyFont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4" xfId="0" applyBorder="1"/>
    <xf numFmtId="0" fontId="3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7" xfId="0" applyBorder="1"/>
    <xf numFmtId="0" fontId="3" fillId="0" borderId="8" xfId="0" applyFont="1" applyBorder="1" applyAlignment="1">
      <alignment horizontal="center"/>
    </xf>
    <xf numFmtId="164" fontId="0" fillId="0" borderId="7" xfId="0" applyNumberFormat="1" applyBorder="1"/>
    <xf numFmtId="0" fontId="0" fillId="0" borderId="9" xfId="0" applyFont="1" applyBorder="1" applyAlignment="1">
      <alignment horizontal="center"/>
    </xf>
    <xf numFmtId="0" fontId="0" fillId="0" borderId="10" xfId="0" applyBorder="1"/>
    <xf numFmtId="164" fontId="0" fillId="0" borderId="10" xfId="0" applyNumberFormat="1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</cellXfs>
  <cellStyles count="3">
    <cellStyle name="Normal" xfId="0" builtinId="0"/>
    <cellStyle name="Sortie" xfId="1" builtinId="21"/>
    <cellStyle name="Vérification" xfId="2" builtinId="23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opLeftCell="A5" workbookViewId="0">
      <selection activeCell="C9" sqref="C9:D9"/>
    </sheetView>
  </sheetViews>
  <sheetFormatPr baseColWidth="10" defaultRowHeight="14.5"/>
  <cols>
    <col min="1" max="1" width="22.7265625" customWidth="1"/>
  </cols>
  <sheetData>
    <row r="1" spans="1:10">
      <c r="A1" s="2" t="s">
        <v>0</v>
      </c>
      <c r="C1" s="6" t="s">
        <v>1</v>
      </c>
      <c r="D1" s="6"/>
      <c r="F1" s="6" t="s">
        <v>4</v>
      </c>
      <c r="G1" s="6"/>
      <c r="H1" s="3"/>
      <c r="I1" s="6" t="s">
        <v>5</v>
      </c>
      <c r="J1" s="6"/>
    </row>
    <row r="2" spans="1:10">
      <c r="C2" s="6" t="s">
        <v>2</v>
      </c>
      <c r="D2" s="6"/>
    </row>
    <row r="3" spans="1:10">
      <c r="C3" s="6" t="s">
        <v>3</v>
      </c>
      <c r="D3" s="6"/>
    </row>
    <row r="5" spans="1:10" ht="15" thickBot="1">
      <c r="E5" s="2" t="s">
        <v>26</v>
      </c>
      <c r="H5" s="2" t="s">
        <v>26</v>
      </c>
    </row>
    <row r="6" spans="1:10" ht="15.5" thickTop="1" thickBot="1">
      <c r="A6" s="4" t="s">
        <v>6</v>
      </c>
      <c r="C6" s="5">
        <v>13000</v>
      </c>
      <c r="D6" s="5"/>
      <c r="E6" s="1"/>
      <c r="F6" s="5">
        <v>17000</v>
      </c>
      <c r="G6" s="5"/>
      <c r="I6" s="5">
        <v>17000</v>
      </c>
      <c r="J6" s="5"/>
    </row>
    <row r="7" spans="1:10" ht="15.5" thickTop="1" thickBot="1">
      <c r="A7" s="4" t="s">
        <v>7</v>
      </c>
      <c r="C7" s="5">
        <v>45000</v>
      </c>
      <c r="D7" s="5"/>
      <c r="E7" s="1"/>
      <c r="F7" s="5">
        <v>45000</v>
      </c>
      <c r="G7" s="5"/>
      <c r="I7" s="5">
        <v>45000</v>
      </c>
      <c r="J7" s="5"/>
    </row>
    <row r="8" spans="1:10" ht="15.5" thickTop="1" thickBot="1">
      <c r="A8" s="4" t="s">
        <v>8</v>
      </c>
      <c r="C8" s="5">
        <v>20000</v>
      </c>
      <c r="D8" s="5"/>
      <c r="E8" s="1"/>
      <c r="F8" s="5">
        <v>17000</v>
      </c>
      <c r="G8" s="5"/>
      <c r="I8" s="5">
        <v>16000</v>
      </c>
      <c r="J8" s="5"/>
    </row>
    <row r="9" spans="1:10" ht="15.5" thickTop="1" thickBot="1">
      <c r="A9" s="4" t="s">
        <v>9</v>
      </c>
      <c r="C9" s="7">
        <v>160000</v>
      </c>
      <c r="D9" s="7"/>
      <c r="E9" s="1">
        <v>3</v>
      </c>
      <c r="F9" s="5">
        <v>150000</v>
      </c>
      <c r="G9" s="5"/>
      <c r="I9" s="5">
        <v>45000</v>
      </c>
      <c r="J9" s="5"/>
    </row>
    <row r="10" spans="1:10" ht="15.5" thickTop="1" thickBot="1">
      <c r="A10" s="4" t="s">
        <v>10</v>
      </c>
      <c r="C10" s="5">
        <v>30000</v>
      </c>
      <c r="D10" s="5"/>
      <c r="E10" s="1"/>
      <c r="F10" s="5">
        <v>45000</v>
      </c>
      <c r="G10" s="5"/>
      <c r="I10" s="5">
        <v>70000</v>
      </c>
      <c r="J10" s="5"/>
    </row>
    <row r="11" spans="1:10" ht="15.5" thickTop="1" thickBot="1">
      <c r="A11" s="4" t="s">
        <v>11</v>
      </c>
      <c r="C11" s="7">
        <v>160000</v>
      </c>
      <c r="D11" s="7"/>
      <c r="E11" s="1">
        <v>5</v>
      </c>
      <c r="F11" s="5">
        <v>80000</v>
      </c>
      <c r="G11" s="5"/>
      <c r="I11" s="5">
        <v>150000</v>
      </c>
      <c r="J11" s="5"/>
    </row>
    <row r="12" spans="1:10" ht="15.5" thickTop="1" thickBot="1">
      <c r="A12" s="4" t="s">
        <v>12</v>
      </c>
      <c r="C12" s="5">
        <v>45000</v>
      </c>
      <c r="D12" s="5"/>
      <c r="E12" s="1"/>
      <c r="F12" s="5">
        <v>45000</v>
      </c>
      <c r="G12" s="5"/>
      <c r="I12" s="5">
        <v>12000</v>
      </c>
      <c r="J12" s="5"/>
    </row>
    <row r="13" spans="1:10" ht="15.5" thickTop="1" thickBot="1">
      <c r="A13" s="4" t="s">
        <v>13</v>
      </c>
      <c r="C13" s="5">
        <v>20000</v>
      </c>
      <c r="D13" s="5"/>
      <c r="E13" s="1"/>
      <c r="F13" s="5">
        <v>10000</v>
      </c>
      <c r="G13" s="5"/>
      <c r="I13" s="5">
        <v>25000</v>
      </c>
      <c r="J13" s="5"/>
    </row>
    <row r="14" spans="1:10" ht="15.5" thickTop="1" thickBot="1">
      <c r="A14" s="4" t="s">
        <v>14</v>
      </c>
      <c r="C14" s="5">
        <v>35000</v>
      </c>
      <c r="D14" s="5"/>
      <c r="E14" s="1"/>
      <c r="F14" s="5">
        <v>100000</v>
      </c>
      <c r="G14" s="5"/>
      <c r="I14" s="5">
        <v>70000</v>
      </c>
      <c r="J14" s="5"/>
    </row>
    <row r="15" spans="1:10" ht="15.5" thickTop="1" thickBot="1">
      <c r="A15" s="4" t="s">
        <v>15</v>
      </c>
      <c r="C15" s="5">
        <v>45000</v>
      </c>
      <c r="D15" s="5"/>
      <c r="E15" s="1"/>
      <c r="F15" s="5">
        <v>70000</v>
      </c>
      <c r="G15" s="5"/>
      <c r="I15" s="5">
        <v>70000</v>
      </c>
      <c r="J15" s="5"/>
    </row>
    <row r="16" spans="1:10" ht="15.5" thickTop="1" thickBot="1">
      <c r="A16" s="4" t="s">
        <v>16</v>
      </c>
      <c r="C16" s="5">
        <v>70000</v>
      </c>
      <c r="D16" s="5"/>
      <c r="E16" s="1"/>
      <c r="F16" s="5">
        <v>15000</v>
      </c>
      <c r="G16" s="5"/>
      <c r="I16" s="5">
        <v>15000</v>
      </c>
      <c r="J16" s="5"/>
    </row>
    <row r="17" spans="1:10" ht="15.5" thickTop="1" thickBot="1">
      <c r="A17" s="4" t="s">
        <v>17</v>
      </c>
      <c r="C17" s="5">
        <v>70000</v>
      </c>
      <c r="D17" s="5"/>
      <c r="E17" s="1"/>
      <c r="F17" s="5">
        <v>90000</v>
      </c>
      <c r="G17" s="5"/>
      <c r="I17" s="5">
        <v>100000</v>
      </c>
      <c r="J17" s="5"/>
    </row>
    <row r="18" spans="1:10" ht="15.5" thickTop="1" thickBot="1">
      <c r="A18" s="4" t="s">
        <v>18</v>
      </c>
      <c r="C18" s="5">
        <v>45000</v>
      </c>
      <c r="D18" s="5"/>
      <c r="E18" s="1"/>
      <c r="F18" s="5">
        <v>22000</v>
      </c>
      <c r="G18" s="5"/>
      <c r="I18" s="5">
        <v>70000</v>
      </c>
      <c r="J18" s="5"/>
    </row>
    <row r="19" spans="1:10" ht="15.5" thickTop="1" thickBot="1">
      <c r="A19" s="4" t="s">
        <v>19</v>
      </c>
      <c r="C19" s="5">
        <v>40000</v>
      </c>
      <c r="D19" s="5"/>
      <c r="E19" s="1"/>
      <c r="F19" s="5">
        <v>32000</v>
      </c>
      <c r="G19" s="5"/>
      <c r="I19" s="5">
        <v>70000</v>
      </c>
      <c r="J19" s="5"/>
    </row>
    <row r="20" spans="1:10" ht="15.5" thickTop="1" thickBot="1">
      <c r="A20" s="4" t="s">
        <v>20</v>
      </c>
      <c r="C20" s="5">
        <v>55000</v>
      </c>
      <c r="D20" s="5"/>
      <c r="E20" s="1"/>
      <c r="F20" s="5">
        <v>30000</v>
      </c>
      <c r="G20" s="5"/>
      <c r="I20" s="5">
        <v>35000</v>
      </c>
      <c r="J20" s="5"/>
    </row>
    <row r="21" spans="1:10" ht="15.5" thickTop="1" thickBot="1">
      <c r="A21" s="4" t="s">
        <v>21</v>
      </c>
      <c r="C21" s="5">
        <v>45000</v>
      </c>
      <c r="D21" s="5"/>
      <c r="E21" s="1"/>
      <c r="F21" s="5">
        <v>60000</v>
      </c>
      <c r="G21" s="5"/>
      <c r="I21" s="5">
        <v>30000</v>
      </c>
      <c r="J21" s="5"/>
    </row>
    <row r="22" spans="1:10" ht="15.5" thickTop="1" thickBot="1">
      <c r="A22" s="4" t="s">
        <v>22</v>
      </c>
      <c r="C22" s="5">
        <v>13000</v>
      </c>
      <c r="D22" s="5"/>
      <c r="E22" s="1"/>
      <c r="F22" s="5">
        <v>18000</v>
      </c>
      <c r="G22" s="5"/>
      <c r="I22" s="5">
        <v>20000</v>
      </c>
      <c r="J22" s="5"/>
    </row>
    <row r="23" spans="1:10" ht="15.5" thickTop="1" thickBot="1">
      <c r="A23" s="4" t="s">
        <v>23</v>
      </c>
      <c r="C23" s="5">
        <v>45000</v>
      </c>
      <c r="D23" s="5"/>
      <c r="E23" s="1"/>
      <c r="F23" s="5">
        <v>80000</v>
      </c>
      <c r="G23" s="5"/>
      <c r="I23" s="5">
        <v>100000</v>
      </c>
      <c r="J23" s="5"/>
    </row>
    <row r="24" spans="1:10" ht="15.5" thickTop="1" thickBot="1">
      <c r="A24" s="4" t="s">
        <v>24</v>
      </c>
      <c r="C24" s="7">
        <v>10000</v>
      </c>
      <c r="D24" s="7"/>
      <c r="E24" s="1">
        <v>8</v>
      </c>
      <c r="F24" s="5">
        <v>160000</v>
      </c>
      <c r="G24" s="5"/>
      <c r="I24" s="5">
        <v>100000</v>
      </c>
      <c r="J24" s="5"/>
    </row>
    <row r="25" spans="1:10" ht="15.5" thickTop="1" thickBot="1">
      <c r="A25" s="4" t="s">
        <v>25</v>
      </c>
      <c r="C25" s="7">
        <v>160000</v>
      </c>
      <c r="D25" s="7"/>
      <c r="E25" s="1" t="s">
        <v>27</v>
      </c>
      <c r="F25" s="5">
        <v>40000</v>
      </c>
      <c r="G25" s="5"/>
      <c r="I25" s="5">
        <v>160000</v>
      </c>
      <c r="J25" s="5"/>
    </row>
    <row r="26" spans="1:10" ht="15" thickTop="1"/>
  </sheetData>
  <mergeCells count="65">
    <mergeCell ref="C14:D14"/>
    <mergeCell ref="C1:D1"/>
    <mergeCell ref="C2:D2"/>
    <mergeCell ref="C3:D3"/>
    <mergeCell ref="C6:D6"/>
    <mergeCell ref="C7:D7"/>
    <mergeCell ref="C8:D8"/>
    <mergeCell ref="C25:D25"/>
    <mergeCell ref="F6:G6"/>
    <mergeCell ref="F7:G7"/>
    <mergeCell ref="F8:G8"/>
    <mergeCell ref="F9:G9"/>
    <mergeCell ref="C15:D15"/>
    <mergeCell ref="C16:D16"/>
    <mergeCell ref="C17:D17"/>
    <mergeCell ref="C18:D18"/>
    <mergeCell ref="C19:D19"/>
    <mergeCell ref="C20:D20"/>
    <mergeCell ref="C9:D9"/>
    <mergeCell ref="C10:D10"/>
    <mergeCell ref="C11:D11"/>
    <mergeCell ref="C12:D12"/>
    <mergeCell ref="C13:D13"/>
    <mergeCell ref="F15:G15"/>
    <mergeCell ref="C21:D21"/>
    <mergeCell ref="C22:D22"/>
    <mergeCell ref="C23:D23"/>
    <mergeCell ref="C24:D24"/>
    <mergeCell ref="F22:G22"/>
    <mergeCell ref="F23:G23"/>
    <mergeCell ref="F24:G24"/>
    <mergeCell ref="F25:G25"/>
    <mergeCell ref="F1:G1"/>
    <mergeCell ref="F16:G16"/>
    <mergeCell ref="F17:G17"/>
    <mergeCell ref="F18:G18"/>
    <mergeCell ref="F19:G19"/>
    <mergeCell ref="F20:G20"/>
    <mergeCell ref="F21:G21"/>
    <mergeCell ref="F10:G10"/>
    <mergeCell ref="F11:G11"/>
    <mergeCell ref="F12:G12"/>
    <mergeCell ref="F13:G13"/>
    <mergeCell ref="F14:G14"/>
    <mergeCell ref="I16:J16"/>
    <mergeCell ref="I1:J1"/>
    <mergeCell ref="I6:J6"/>
    <mergeCell ref="I7:J7"/>
    <mergeCell ref="I8:J8"/>
    <mergeCell ref="I9:J9"/>
    <mergeCell ref="I10:J10"/>
    <mergeCell ref="I11:J11"/>
    <mergeCell ref="I12:J12"/>
    <mergeCell ref="I13:J13"/>
    <mergeCell ref="I14:J14"/>
    <mergeCell ref="I15:J15"/>
    <mergeCell ref="I23:J23"/>
    <mergeCell ref="I24:J24"/>
    <mergeCell ref="I25:J25"/>
    <mergeCell ref="I17:J17"/>
    <mergeCell ref="I18:J18"/>
    <mergeCell ref="I19:J19"/>
    <mergeCell ref="I20:J20"/>
    <mergeCell ref="I21:J21"/>
    <mergeCell ref="I22:J2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4"/>
  <sheetViews>
    <sheetView tabSelected="1" workbookViewId="0">
      <selection activeCell="L5" sqref="L5"/>
    </sheetView>
  </sheetViews>
  <sheetFormatPr baseColWidth="10" defaultRowHeight="14.5"/>
  <cols>
    <col min="4" max="4" width="22.1796875" style="10" customWidth="1"/>
    <col min="7" max="7" width="22.08984375" style="2" customWidth="1"/>
    <col min="9" max="9" width="26.26953125" style="2" customWidth="1"/>
  </cols>
  <sheetData>
    <row r="1" spans="1:9">
      <c r="A1" s="6" t="s">
        <v>0</v>
      </c>
      <c r="B1" s="6"/>
      <c r="D1" s="11" t="s">
        <v>1</v>
      </c>
      <c r="E1" s="12"/>
      <c r="F1" s="13"/>
      <c r="G1" s="12" t="s">
        <v>4</v>
      </c>
      <c r="H1" s="12"/>
      <c r="I1" s="14" t="s">
        <v>5</v>
      </c>
    </row>
    <row r="2" spans="1:9">
      <c r="D2" s="15" t="s">
        <v>2</v>
      </c>
      <c r="E2" s="16"/>
      <c r="F2" s="17"/>
      <c r="G2" s="16"/>
      <c r="H2" s="17"/>
      <c r="I2" s="18"/>
    </row>
    <row r="3" spans="1:9">
      <c r="D3" s="15" t="s">
        <v>3</v>
      </c>
      <c r="E3" s="16"/>
      <c r="F3" s="17"/>
      <c r="G3" s="16"/>
      <c r="H3" s="17"/>
      <c r="I3" s="18"/>
    </row>
    <row r="4" spans="1:9">
      <c r="D4" s="15"/>
      <c r="E4" s="17"/>
      <c r="F4" s="16" t="s">
        <v>28</v>
      </c>
      <c r="G4" s="16"/>
      <c r="H4" s="17"/>
      <c r="I4" s="18"/>
    </row>
    <row r="5" spans="1:9">
      <c r="A5" s="8" t="s">
        <v>9</v>
      </c>
      <c r="B5" s="8"/>
      <c r="D5" s="15">
        <f ca="1">OFFSET('ETAPE 1'!$C$6,MATCH('ETAPE 2'!$A5,'ETAPE 1'!$A$6:$A$25,0)-1,0,)</f>
        <v>160000</v>
      </c>
      <c r="E5" s="17"/>
      <c r="F5" s="19">
        <f ca="1">OFFSET('ETAPE 1'!$C$6,MATCH('ETAPE 2'!$A5,'ETAPE 1'!$A$6:$A$25,0)-1,2,)</f>
        <v>3</v>
      </c>
      <c r="G5" s="16">
        <f ca="1">OFFSET('ETAPE 1'!$C$6,MATCH('ETAPE 2'!$A5,'ETAPE 1'!$A$6:$A$25,0)-1,3,)</f>
        <v>150000</v>
      </c>
      <c r="H5" s="17"/>
      <c r="I5" s="18">
        <f ca="1">OFFSET('ETAPE 1'!$C$6,MATCH('ETAPE 2'!$A5,'ETAPE 1'!$A$6:$A$25,0)-1,6,)</f>
        <v>45000</v>
      </c>
    </row>
    <row r="6" spans="1:9">
      <c r="A6" s="8" t="s">
        <v>11</v>
      </c>
      <c r="B6" s="8"/>
      <c r="D6" s="15">
        <f ca="1">OFFSET('ETAPE 1'!$C$6,MATCH('ETAPE 2'!$A6,'ETAPE 1'!$A$6:$A$25,0)-1,0,)</f>
        <v>160000</v>
      </c>
      <c r="E6" s="17"/>
      <c r="F6" s="19">
        <f ca="1">OFFSET('ETAPE 1'!$C$6,MATCH('ETAPE 2'!$A6,'ETAPE 1'!$A$6:$A$25,0)-1,2,)</f>
        <v>5</v>
      </c>
      <c r="G6" s="16">
        <f ca="1">OFFSET('ETAPE 1'!$C$6,MATCH('ETAPE 2'!$A6,'ETAPE 1'!$A$6:$A$25,0)-1,3,)</f>
        <v>80000</v>
      </c>
      <c r="H6" s="17"/>
      <c r="I6" s="18">
        <f ca="1">OFFSET('ETAPE 1'!$C$6,MATCH('ETAPE 2'!$A6,'ETAPE 1'!$A$6:$A$25,0)-1,6,)</f>
        <v>150000</v>
      </c>
    </row>
    <row r="7" spans="1:9">
      <c r="A7" s="8" t="s">
        <v>24</v>
      </c>
      <c r="B7" s="8"/>
      <c r="D7" s="15">
        <f ca="1">OFFSET('ETAPE 1'!$C$6,MATCH('ETAPE 2'!$A7,'ETAPE 1'!$A$6:$A$25,0)-1,0,)</f>
        <v>10000</v>
      </c>
      <c r="E7" s="17"/>
      <c r="F7" s="19">
        <f ca="1">OFFSET('ETAPE 1'!$C$6,MATCH('ETAPE 2'!$A7,'ETAPE 1'!$A$6:$A$25,0)-1,2,)</f>
        <v>8</v>
      </c>
      <c r="G7" s="16">
        <f ca="1">OFFSET('ETAPE 1'!$C$6,MATCH('ETAPE 2'!$A7,'ETAPE 1'!$A$6:$A$25,0)-1,3,)</f>
        <v>160000</v>
      </c>
      <c r="H7" s="17"/>
      <c r="I7" s="18">
        <f ca="1">OFFSET('ETAPE 1'!$C$6,MATCH('ETAPE 2'!$A7,'ETAPE 1'!$A$6:$A$25,0)-1,6,)</f>
        <v>100000</v>
      </c>
    </row>
    <row r="8" spans="1:9">
      <c r="A8" s="8" t="s">
        <v>25</v>
      </c>
      <c r="B8" s="8"/>
      <c r="D8" s="15">
        <f ca="1">OFFSET('ETAPE 1'!$C$6,MATCH('ETAPE 2'!$A8,'ETAPE 1'!$A$6:$A$25,0)-1,0,)</f>
        <v>160000</v>
      </c>
      <c r="E8" s="17"/>
      <c r="F8" s="19" t="str">
        <f ca="1">OFFSET('ETAPE 1'!$C$6,MATCH('ETAPE 2'!$A8,'ETAPE 1'!$A$6:$A$25,0)-1,2,)</f>
        <v>NP</v>
      </c>
      <c r="G8" s="16">
        <f ca="1">OFFSET('ETAPE 1'!$C$6,MATCH('ETAPE 2'!$A8,'ETAPE 1'!$A$6:$A$25,0)-1,3,)</f>
        <v>40000</v>
      </c>
      <c r="H8" s="17"/>
      <c r="I8" s="18">
        <f ca="1">OFFSET('ETAPE 1'!$C$6,MATCH('ETAPE 2'!$A8,'ETAPE 1'!$A$6:$A$25,0)-1,6,)</f>
        <v>160000</v>
      </c>
    </row>
    <row r="9" spans="1:9">
      <c r="A9" s="8" t="s">
        <v>15</v>
      </c>
      <c r="B9" s="8"/>
      <c r="D9" s="15">
        <f ca="1">OFFSET('ETAPE 1'!$C$6,MATCH('ETAPE 2'!$A9,'ETAPE 1'!$A$6:$A$25,0)-1,0,)</f>
        <v>45000</v>
      </c>
      <c r="E9" s="17"/>
      <c r="F9" s="19">
        <f ca="1">OFFSET('ETAPE 1'!$C$6,MATCH('ETAPE 2'!$A9,'ETAPE 1'!$A$6:$A$25,0)-1,2,)</f>
        <v>0</v>
      </c>
      <c r="G9" s="16">
        <f ca="1">OFFSET('ETAPE 1'!$C$6,MATCH('ETAPE 2'!$A9,'ETAPE 1'!$A$6:$A$25,0)-1,3,)</f>
        <v>70000</v>
      </c>
      <c r="H9" s="17"/>
      <c r="I9" s="18">
        <f ca="1">OFFSET('ETAPE 1'!$C$6,MATCH('ETAPE 2'!$A9,'ETAPE 1'!$A$6:$A$25,0)-1,6,)</f>
        <v>70000</v>
      </c>
    </row>
    <row r="10" spans="1:9">
      <c r="A10" s="8"/>
      <c r="B10" s="8"/>
      <c r="D10" s="15" t="e">
        <f ca="1">OFFSET('ETAPE 1'!$C$6,MATCH('ETAPE 2'!$A10,'ETAPE 1'!$A$6:$A$25,0)-1,0,)</f>
        <v>#N/A</v>
      </c>
      <c r="E10" s="17"/>
      <c r="F10" s="19" t="e">
        <f ca="1">OFFSET('ETAPE 1'!$C$6,MATCH('ETAPE 2'!$A10,'ETAPE 1'!$A$6:$A$25,0)-1,2,)</f>
        <v>#N/A</v>
      </c>
      <c r="G10" s="16" t="e">
        <f ca="1">OFFSET('ETAPE 1'!$C$6,MATCH('ETAPE 2'!$A10,'ETAPE 1'!$A$6:$A$25,0)-1,3,)</f>
        <v>#N/A</v>
      </c>
      <c r="H10" s="17"/>
      <c r="I10" s="18" t="e">
        <f ca="1">OFFSET('ETAPE 1'!$C$6,MATCH('ETAPE 2'!$A10,'ETAPE 1'!$A$6:$A$25,0)-1,6,)</f>
        <v>#N/A</v>
      </c>
    </row>
    <row r="11" spans="1:9">
      <c r="A11" s="8"/>
      <c r="B11" s="8"/>
      <c r="D11" s="15" t="e">
        <f ca="1">OFFSET('ETAPE 1'!$C$6,MATCH('ETAPE 2'!$A11,'ETAPE 1'!$A$6:$A$25,0)-1,0,)</f>
        <v>#N/A</v>
      </c>
      <c r="E11" s="17"/>
      <c r="F11" s="19" t="e">
        <f ca="1">OFFSET('ETAPE 1'!$C$6,MATCH('ETAPE 2'!$A11,'ETAPE 1'!$A$6:$A$25,0)-1,2,)</f>
        <v>#N/A</v>
      </c>
      <c r="G11" s="16" t="e">
        <f ca="1">OFFSET('ETAPE 1'!$C$6,MATCH('ETAPE 2'!$A11,'ETAPE 1'!$A$6:$A$25,0)-1,3,)</f>
        <v>#N/A</v>
      </c>
      <c r="H11" s="17"/>
      <c r="I11" s="18" t="e">
        <f ca="1">OFFSET('ETAPE 1'!$C$6,MATCH('ETAPE 2'!$A11,'ETAPE 1'!$A$6:$A$25,0)-1,6,)</f>
        <v>#N/A</v>
      </c>
    </row>
    <row r="12" spans="1:9">
      <c r="A12" s="8"/>
      <c r="B12" s="8"/>
      <c r="D12" s="15" t="e">
        <f ca="1">OFFSET('ETAPE 1'!$C$6,MATCH('ETAPE 2'!$A12,'ETAPE 1'!$A$6:$A$25,0)-1,0,)</f>
        <v>#N/A</v>
      </c>
      <c r="E12" s="17"/>
      <c r="F12" s="19" t="e">
        <f ca="1">OFFSET('ETAPE 1'!$C$6,MATCH('ETAPE 2'!$A12,'ETAPE 1'!$A$6:$A$25,0)-1,2,)</f>
        <v>#N/A</v>
      </c>
      <c r="G12" s="16" t="e">
        <f ca="1">OFFSET('ETAPE 1'!$C$6,MATCH('ETAPE 2'!$A12,'ETAPE 1'!$A$6:$A$25,0)-1,3,)</f>
        <v>#N/A</v>
      </c>
      <c r="H12" s="17"/>
      <c r="I12" s="18" t="e">
        <f ca="1">OFFSET('ETAPE 1'!$C$6,MATCH('ETAPE 2'!$A12,'ETAPE 1'!$A$6:$A$25,0)-1,6,)</f>
        <v>#N/A</v>
      </c>
    </row>
    <row r="13" spans="1:9">
      <c r="D13" s="15"/>
      <c r="E13" s="17"/>
      <c r="F13" s="19"/>
      <c r="G13" s="16"/>
      <c r="H13" s="17"/>
      <c r="I13" s="18"/>
    </row>
    <row r="14" spans="1:9">
      <c r="D14" s="15"/>
      <c r="E14" s="17"/>
      <c r="F14" s="19"/>
      <c r="G14" s="16"/>
      <c r="H14" s="17"/>
      <c r="I14" s="18"/>
    </row>
    <row r="15" spans="1:9">
      <c r="D15" s="15"/>
      <c r="E15" s="17"/>
      <c r="F15" s="19"/>
      <c r="G15" s="16"/>
      <c r="H15" s="17"/>
      <c r="I15" s="18"/>
    </row>
    <row r="16" spans="1:9">
      <c r="D16" s="15"/>
      <c r="E16" s="17"/>
      <c r="F16" s="19"/>
      <c r="G16" s="16"/>
      <c r="H16" s="17"/>
      <c r="I16" s="18"/>
    </row>
    <row r="17" spans="4:9">
      <c r="D17" s="15"/>
      <c r="E17" s="17"/>
      <c r="F17" s="19"/>
      <c r="G17" s="16"/>
      <c r="H17" s="17"/>
      <c r="I17" s="18"/>
    </row>
    <row r="18" spans="4:9">
      <c r="D18" s="15"/>
      <c r="E18" s="17"/>
      <c r="F18" s="19"/>
      <c r="G18" s="16"/>
      <c r="H18" s="17"/>
      <c r="I18" s="18"/>
    </row>
    <row r="19" spans="4:9">
      <c r="D19" s="15"/>
      <c r="E19" s="17"/>
      <c r="F19" s="19"/>
      <c r="G19" s="16"/>
      <c r="H19" s="17"/>
      <c r="I19" s="18"/>
    </row>
    <row r="20" spans="4:9">
      <c r="D20" s="15"/>
      <c r="E20" s="17"/>
      <c r="F20" s="19"/>
      <c r="G20" s="16"/>
      <c r="H20" s="17"/>
      <c r="I20" s="18"/>
    </row>
    <row r="21" spans="4:9">
      <c r="D21" s="15"/>
      <c r="E21" s="17"/>
      <c r="F21" s="19"/>
      <c r="G21" s="16"/>
      <c r="H21" s="17"/>
      <c r="I21" s="18"/>
    </row>
    <row r="22" spans="4:9">
      <c r="D22" s="20"/>
      <c r="E22" s="21"/>
      <c r="F22" s="22"/>
      <c r="G22" s="23"/>
      <c r="H22" s="21"/>
      <c r="I22" s="24"/>
    </row>
    <row r="23" spans="4:9">
      <c r="F23" s="9"/>
    </row>
    <row r="24" spans="4:9">
      <c r="F24" s="9"/>
    </row>
  </sheetData>
  <mergeCells count="9">
    <mergeCell ref="A7:B7"/>
    <mergeCell ref="A1:B1"/>
    <mergeCell ref="A5:B5"/>
    <mergeCell ref="A6:B6"/>
    <mergeCell ref="A8:B8"/>
    <mergeCell ref="A9:B9"/>
    <mergeCell ref="A10:B10"/>
    <mergeCell ref="A11:B11"/>
    <mergeCell ref="A12:B12"/>
  </mergeCells>
  <conditionalFormatting sqref="D5:I12">
    <cfRule type="expression" dxfId="0" priority="1" stopIfTrue="1">
      <formula>AND(ISERROR(D5))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ETAPE 1</vt:lpstr>
      <vt:lpstr>ETAPE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tulipe</cp:lastModifiedBy>
  <dcterms:created xsi:type="dcterms:W3CDTF">2014-07-11T17:33:47Z</dcterms:created>
  <dcterms:modified xsi:type="dcterms:W3CDTF">2014-07-12T17:26:47Z</dcterms:modified>
</cp:coreProperties>
</file>