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definedNames>
    <definedName name="dates">OFFSET(Feuil1!$A$1,,,COUNT(Feuil1!$A:$A))</definedName>
    <definedName name="quoi">OFFSET(dates,,1,)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/>
  <c r="I7"/>
  <c r="I5"/>
  <c r="I6" s="1"/>
  <c r="I2"/>
</calcChain>
</file>

<file path=xl/sharedStrings.xml><?xml version="1.0" encoding="utf-8"?>
<sst xmlns="http://schemas.openxmlformats.org/spreadsheetml/2006/main" count="6" uniqueCount="6">
  <si>
    <t>date de debut de selection( à saisir)</t>
  </si>
  <si>
    <t>date de fin de selection (auto)</t>
  </si>
  <si>
    <t>somme de la selection</t>
  </si>
  <si>
    <t>moyenne de la selection</t>
  </si>
  <si>
    <t>max de la selection</t>
  </si>
  <si>
    <t>min de la selection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</si>
</sst>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3"/>
  <sheetViews>
    <sheetView tabSelected="1" workbookViewId="0">
      <selection activeCell="N10" sqref="N10"/>
    </sheetView>
  </sheetViews>
  <sheetFormatPr baseColWidth="10" defaultRowHeight="14.5"/>
  <sheetData>
    <row r="1" spans="1:9">
      <c r="A1" s="1">
        <v>42153</v>
      </c>
      <c r="B1">
        <v>1509.78</v>
      </c>
      <c r="F1" t="s">
        <v>0</v>
      </c>
      <c r="I1" s="2">
        <v>42142</v>
      </c>
    </row>
    <row r="2" spans="1:9">
      <c r="A2" s="1">
        <v>42152</v>
      </c>
      <c r="B2">
        <v>1514.14</v>
      </c>
      <c r="F2" t="s">
        <v>1</v>
      </c>
      <c r="I2" s="1">
        <f>DATE(YEAR(I1),MONTH(I1)-1,DAY(I1))</f>
        <v>42112</v>
      </c>
    </row>
    <row r="3" spans="1:9">
      <c r="A3" s="1">
        <v>42151</v>
      </c>
      <c r="B3">
        <v>1502.85</v>
      </c>
    </row>
    <row r="4" spans="1:9">
      <c r="A4" s="1">
        <v>42150</v>
      </c>
      <c r="B4">
        <v>1511.68</v>
      </c>
    </row>
    <row r="5" spans="1:9">
      <c r="A5" s="1">
        <v>42149</v>
      </c>
      <c r="B5">
        <v>1514.4</v>
      </c>
      <c r="F5" t="s">
        <v>2</v>
      </c>
      <c r="I5">
        <f ca="1">SUMPRODUCT((dates&lt;=I1)*(dates&gt;=I2)*(quoi))</f>
        <v>30361.050000000007</v>
      </c>
    </row>
    <row r="6" spans="1:9">
      <c r="A6" s="1">
        <v>42146</v>
      </c>
      <c r="B6">
        <v>1514.4</v>
      </c>
      <c r="F6" t="s">
        <v>3</v>
      </c>
      <c r="I6">
        <f ca="1">I5/SUMPRODUCT(--(dates&lt;=I1)*(dates&gt;=I2))</f>
        <v>1445.764285714286</v>
      </c>
    </row>
    <row r="7" spans="1:9">
      <c r="A7" s="1">
        <v>42145</v>
      </c>
      <c r="B7">
        <v>1509.71</v>
      </c>
      <c r="F7" t="s">
        <v>4</v>
      </c>
      <c r="I7">
        <f ca="1">SUMPRODUCT(MAX((dates&lt;=I$1)*(dates&gt;=I$2)*(quoi)))</f>
        <v>1522.92</v>
      </c>
    </row>
    <row r="8" spans="1:9">
      <c r="A8" s="1">
        <v>42144</v>
      </c>
      <c r="B8">
        <v>1506.16</v>
      </c>
      <c r="F8" t="s">
        <v>5</v>
      </c>
      <c r="I8">
        <f ca="1">SUMPRODUCT(SMALL((dates&lt;=I$1)*(dates&gt;=I$2)*(quoi),COUNT(dates)-SUMPRODUCT(--(dates&lt;=I$1)*(dates&gt;=I$2))+1))</f>
        <v>507.48</v>
      </c>
    </row>
    <row r="9" spans="1:9">
      <c r="A9" s="1">
        <v>42143</v>
      </c>
      <c r="B9">
        <v>1496.8</v>
      </c>
    </row>
    <row r="10" spans="1:9">
      <c r="A10" s="1">
        <v>42142</v>
      </c>
      <c r="B10">
        <v>1491.72</v>
      </c>
    </row>
    <row r="11" spans="1:9">
      <c r="A11" s="1">
        <v>42139</v>
      </c>
      <c r="B11">
        <v>1489.09</v>
      </c>
    </row>
    <row r="12" spans="1:9">
      <c r="A12" s="1">
        <v>42138</v>
      </c>
      <c r="B12">
        <v>1484.44</v>
      </c>
    </row>
    <row r="13" spans="1:9">
      <c r="A13" s="1">
        <v>42137</v>
      </c>
      <c r="B13">
        <v>1484.44</v>
      </c>
    </row>
    <row r="14" spans="1:9">
      <c r="A14" s="1">
        <v>42136</v>
      </c>
      <c r="B14">
        <v>1493.83</v>
      </c>
    </row>
    <row r="15" spans="1:9">
      <c r="A15" s="1">
        <v>42135</v>
      </c>
      <c r="B15">
        <v>1490.38</v>
      </c>
    </row>
    <row r="16" spans="1:9">
      <c r="A16" s="1">
        <v>42132</v>
      </c>
      <c r="B16">
        <v>1479.48</v>
      </c>
    </row>
    <row r="17" spans="1:2">
      <c r="A17" s="1">
        <v>42131</v>
      </c>
      <c r="B17">
        <v>1479.48</v>
      </c>
    </row>
    <row r="18" spans="1:2">
      <c r="A18" s="1">
        <v>42130</v>
      </c>
      <c r="B18">
        <v>1485.6</v>
      </c>
    </row>
    <row r="19" spans="1:2">
      <c r="A19" s="1">
        <v>42129</v>
      </c>
      <c r="B19">
        <v>507.48</v>
      </c>
    </row>
    <row r="20" spans="1:2">
      <c r="A20" s="1">
        <v>42128</v>
      </c>
      <c r="B20">
        <v>1491.78</v>
      </c>
    </row>
    <row r="21" spans="1:2">
      <c r="A21" s="1">
        <v>42125</v>
      </c>
      <c r="B21">
        <v>1488.4</v>
      </c>
    </row>
    <row r="22" spans="1:2">
      <c r="A22" s="1">
        <v>42124</v>
      </c>
      <c r="B22">
        <v>1488.4</v>
      </c>
    </row>
    <row r="23" spans="1:2">
      <c r="A23" s="1">
        <v>42123</v>
      </c>
      <c r="B23">
        <v>1511.02</v>
      </c>
    </row>
    <row r="24" spans="1:2">
      <c r="A24" s="1">
        <v>42122</v>
      </c>
      <c r="B24">
        <v>1522.92</v>
      </c>
    </row>
    <row r="25" spans="1:2">
      <c r="A25" s="1">
        <v>42121</v>
      </c>
      <c r="B25">
        <v>1512.36</v>
      </c>
    </row>
    <row r="26" spans="1:2">
      <c r="A26" s="1">
        <v>42118</v>
      </c>
      <c r="B26">
        <v>1492.69</v>
      </c>
    </row>
    <row r="27" spans="1:2">
      <c r="A27" s="1">
        <v>42117</v>
      </c>
      <c r="B27">
        <v>1491.78</v>
      </c>
    </row>
    <row r="28" spans="1:2">
      <c r="A28" s="1">
        <v>42116</v>
      </c>
      <c r="B28">
        <v>1493.88</v>
      </c>
    </row>
    <row r="29" spans="1:2">
      <c r="A29" s="1">
        <v>42115</v>
      </c>
      <c r="B29">
        <v>1495.74</v>
      </c>
    </row>
    <row r="30" spans="1:2">
      <c r="A30" s="1">
        <v>42114</v>
      </c>
      <c r="B30">
        <v>1486.14</v>
      </c>
    </row>
    <row r="31" spans="1:2">
      <c r="A31" s="1">
        <v>42111</v>
      </c>
      <c r="B31">
        <v>1504.53</v>
      </c>
    </row>
    <row r="32" spans="1:2">
      <c r="A32" s="1">
        <v>42110</v>
      </c>
      <c r="B32">
        <v>1502.34</v>
      </c>
    </row>
    <row r="33" spans="1:2">
      <c r="A33" s="1">
        <v>42109</v>
      </c>
      <c r="B33">
        <v>1476.81</v>
      </c>
    </row>
    <row r="34" spans="1:2">
      <c r="A34" s="1">
        <v>42108</v>
      </c>
      <c r="B34">
        <v>1477.54</v>
      </c>
    </row>
    <row r="35" spans="1:2">
      <c r="A35" s="1">
        <v>42107</v>
      </c>
      <c r="B35">
        <v>1476.41</v>
      </c>
    </row>
    <row r="36" spans="1:2">
      <c r="A36" s="1">
        <v>42104</v>
      </c>
      <c r="B36">
        <v>1471.2</v>
      </c>
    </row>
    <row r="37" spans="1:2">
      <c r="A37" s="1">
        <v>42103</v>
      </c>
      <c r="B37">
        <v>1451.17</v>
      </c>
    </row>
    <row r="38" spans="1:2">
      <c r="A38" s="1">
        <v>42102</v>
      </c>
      <c r="B38">
        <v>1444.33</v>
      </c>
    </row>
    <row r="39" spans="1:2">
      <c r="A39" s="1">
        <v>42101</v>
      </c>
      <c r="B39">
        <v>1426.54</v>
      </c>
    </row>
    <row r="40" spans="1:2">
      <c r="A40" s="1">
        <v>42100</v>
      </c>
      <c r="B40">
        <v>1423.14</v>
      </c>
    </row>
    <row r="41" spans="1:2">
      <c r="A41" s="1">
        <v>42097</v>
      </c>
      <c r="B41">
        <v>1423.14</v>
      </c>
    </row>
    <row r="42" spans="1:2">
      <c r="A42" s="1">
        <v>42096</v>
      </c>
      <c r="B42">
        <v>1423.14</v>
      </c>
    </row>
    <row r="43" spans="1:2">
      <c r="A43" s="1">
        <v>42095</v>
      </c>
      <c r="B43">
        <v>1420.05</v>
      </c>
    </row>
    <row r="44" spans="1:2">
      <c r="A44" s="1">
        <v>42094</v>
      </c>
      <c r="B44">
        <v>1430.03</v>
      </c>
    </row>
    <row r="45" spans="1:2">
      <c r="A45" s="1">
        <v>42093</v>
      </c>
      <c r="B45">
        <v>1416.94</v>
      </c>
    </row>
    <row r="46" spans="1:2">
      <c r="A46" s="1">
        <v>42090</v>
      </c>
      <c r="B46">
        <v>1419.17</v>
      </c>
    </row>
    <row r="47" spans="1:2">
      <c r="A47" s="1">
        <v>42089</v>
      </c>
      <c r="B47">
        <v>1428.58</v>
      </c>
    </row>
    <row r="48" spans="1:2">
      <c r="A48" s="1">
        <v>42088</v>
      </c>
      <c r="B48">
        <v>1437.79</v>
      </c>
    </row>
    <row r="49" spans="1:2">
      <c r="A49" s="1">
        <v>42087</v>
      </c>
      <c r="B49">
        <v>1431.45</v>
      </c>
    </row>
    <row r="50" spans="1:2">
      <c r="A50" s="1">
        <v>42086</v>
      </c>
      <c r="B50">
        <v>1435.49</v>
      </c>
    </row>
    <row r="51" spans="1:2">
      <c r="A51" s="1">
        <v>42083</v>
      </c>
      <c r="B51">
        <v>1427.66</v>
      </c>
    </row>
    <row r="52" spans="1:2">
      <c r="A52" s="1">
        <v>42082</v>
      </c>
      <c r="B52">
        <v>1428.2</v>
      </c>
    </row>
    <row r="53" spans="1:2">
      <c r="A53" s="1">
        <v>42081</v>
      </c>
      <c r="B53">
        <v>1426.73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tulipe</cp:lastModifiedBy>
  <dcterms:created xsi:type="dcterms:W3CDTF">2015-06-04T09:15:09Z</dcterms:created>
  <dcterms:modified xsi:type="dcterms:W3CDTF">2015-06-04T09:45:56Z</dcterms:modified>
</cp:coreProperties>
</file>