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240" yWindow="30" windowWidth="19420" windowHeight="8220"/>
  </bookViews>
  <sheets>
    <sheet name="Feuil1 (2)" sheetId="4" r:id="rId1"/>
  </sheets>
  <externalReferences>
    <externalReference r:id="rId2"/>
  </externalReferences>
  <definedNames>
    <definedName name="ADR">OFFSET([1]Photos!$B$4,MATCH([1]cahiernotes!$AB$2,noms,0)-1,0)</definedName>
    <definedName name="ADRB">OFFSET([1]Photos!$E$4,MATCH([1]cahiernotes!$AB$40,noms2,0)-1,0)</definedName>
    <definedName name="année1">'[1]agenda '!$H$4</definedName>
    <definedName name="année2">'[1]agenda '!$H$91</definedName>
    <definedName name="bdconv">'Feuil1 (2)'!$S$1:$T$12</definedName>
    <definedName name="cycle1">'Feuil1 (2)'!$C$6:$C$40</definedName>
    <definedName name="cycle1B">'Feuil1 (2)'!$C$2:$C$47</definedName>
    <definedName name="cycle2">'Feuil1 (2)'!$C$37:$C$69</definedName>
    <definedName name="debvaA1415">'[1]agenda '!$P$19:$P$22</definedName>
    <definedName name="debvaA1516">'[1]agenda '!$W$19:$W$22</definedName>
    <definedName name="debvaA1617">'[1]agenda '!$AD$19:$AD$22</definedName>
    <definedName name="debvaB1415">'[1]agenda '!$R$19:$R$22</definedName>
    <definedName name="debvaB1516">'[1]agenda '!$Y$19:$Y$22</definedName>
    <definedName name="debvaB1617">'[1]agenda '!$AF$19:$AF$22</definedName>
    <definedName name="debvaC1415">'[1]agenda '!$T$19:$T$22</definedName>
    <definedName name="debvaC1516">'[1]agenda '!$AA$19:$AA$22</definedName>
    <definedName name="debvaC1617">'[1]agenda '!$AH$19:$AH$22</definedName>
    <definedName name="férié14">'[1]agenda '!$O$3:$O$15</definedName>
    <definedName name="férié15">'[1]agenda '!$P$3:$P$15</definedName>
    <definedName name="férié16">'[1]agenda '!$Q$3:$Q$15</definedName>
    <definedName name="férié17">'[1]agenda '!$R$3:$R$15</definedName>
    <definedName name="finvaA1415">'[1]agenda '!$Q$19:$Q$22</definedName>
    <definedName name="finvaA1516">'[1]agenda '!$X$19:$X$22</definedName>
    <definedName name="finvaA1617">'[1]agenda '!$AE$19:$AE$22</definedName>
    <definedName name="finvaB1415">'[1]agenda '!$S$19:$S$22</definedName>
    <definedName name="finvaB1516">'[1]agenda '!$Z$19:$Z$22</definedName>
    <definedName name="finvaB1617">'[1]agenda '!$AG$19:$AG$22</definedName>
    <definedName name="finvaC1415">'[1]agenda '!$U$19:$U$22</definedName>
    <definedName name="finvaC1516">'[1]agenda '!$AB$19:$AB$22</definedName>
    <definedName name="finvaC1617">'[1]agenda '!$AI$19:$AI$22</definedName>
    <definedName name="mois">[1]champs!$N$3:$N$13</definedName>
    <definedName name="mois01">'[1]agenda '!$I$92</definedName>
    <definedName name="mois02">'[1]agenda '!$I$114</definedName>
    <definedName name="mois03">'[1]agenda '!$I$136</definedName>
    <definedName name="mois04">'[1]agenda '!$I$158</definedName>
    <definedName name="mois05">'[1]agenda '!$I$180</definedName>
    <definedName name="mois06">'[1]agenda '!$I$202</definedName>
    <definedName name="mois07">'[1]agenda '!$I$224</definedName>
    <definedName name="mois08">'[1]agenda '!$I$246</definedName>
    <definedName name="mois10">'[1]agenda '!$I$26</definedName>
    <definedName name="mois11">'[1]agenda '!$I$48</definedName>
    <definedName name="mois12">'[1]agenda '!$I$70</definedName>
    <definedName name="mois9">'[1]agenda '!$I$8</definedName>
    <definedName name="noms">[1]Photos!$A$4:$A$8</definedName>
    <definedName name="noms2">[1]Photos!$D$4:$D$6</definedName>
    <definedName name="périodes">[1]champs!$C$3:$C$14</definedName>
    <definedName name="séances">[1]champs!$K$2:$K$10</definedName>
  </definedNames>
  <calcPr calcId="124519"/>
</workbook>
</file>

<file path=xl/calcChain.xml><?xml version="1.0" encoding="utf-8"?>
<calcChain xmlns="http://schemas.openxmlformats.org/spreadsheetml/2006/main">
  <c r="D2" i="4"/>
  <c r="D3" s="1"/>
  <c r="C209" a="1"/>
  <c r="C209" s="1"/>
  <c r="C210" a="1"/>
  <c r="C210" s="1"/>
  <c r="C211" a="1"/>
  <c r="C211" s="1"/>
  <c r="C212" a="1"/>
  <c r="C212" s="1"/>
  <c r="C213" a="1"/>
  <c r="C213" s="1"/>
  <c r="C214" a="1"/>
  <c r="C214" s="1"/>
  <c r="C215" a="1"/>
  <c r="C215" s="1"/>
  <c r="C216" a="1"/>
  <c r="C216" s="1"/>
  <c r="C217" a="1"/>
  <c r="C217" s="1"/>
  <c r="C218" a="1"/>
  <c r="C218" s="1"/>
  <c r="C219" a="1"/>
  <c r="C219" s="1"/>
  <c r="C129" a="1"/>
  <c r="C129" s="1"/>
  <c r="C130" a="1"/>
  <c r="C130" s="1"/>
  <c r="C131" a="1"/>
  <c r="C131" s="1"/>
  <c r="C132" a="1"/>
  <c r="C132" s="1"/>
  <c r="C133" a="1"/>
  <c r="C133" s="1"/>
  <c r="C134" a="1"/>
  <c r="C134" s="1"/>
  <c r="C135" a="1"/>
  <c r="C135" s="1"/>
  <c r="C136" a="1"/>
  <c r="C136" s="1"/>
  <c r="C137" a="1"/>
  <c r="C137" s="1"/>
  <c r="C138" a="1"/>
  <c r="C138" s="1"/>
  <c r="C139" a="1"/>
  <c r="C139" s="1"/>
  <c r="C140" a="1"/>
  <c r="C140" s="1"/>
  <c r="C141" a="1"/>
  <c r="C141" s="1"/>
  <c r="C142" a="1"/>
  <c r="C142" s="1"/>
  <c r="C143" a="1"/>
  <c r="C143" s="1"/>
  <c r="C144" a="1"/>
  <c r="C144" s="1"/>
  <c r="C145" a="1"/>
  <c r="C145" s="1"/>
  <c r="C146" a="1"/>
  <c r="C146" s="1"/>
  <c r="C147" a="1"/>
  <c r="C147" s="1"/>
  <c r="C148" a="1"/>
  <c r="C148" s="1"/>
  <c r="C149" a="1"/>
  <c r="C149" s="1"/>
  <c r="C150" a="1"/>
  <c r="C150" s="1"/>
  <c r="C151" a="1"/>
  <c r="C151" s="1"/>
  <c r="C152" a="1"/>
  <c r="C152" s="1"/>
  <c r="C153" a="1"/>
  <c r="C153" s="1"/>
  <c r="C154" a="1"/>
  <c r="C154" s="1"/>
  <c r="C155" a="1"/>
  <c r="C155" s="1"/>
  <c r="C156" a="1"/>
  <c r="C156" s="1"/>
  <c r="C157" a="1"/>
  <c r="C157" s="1"/>
  <c r="C158" a="1"/>
  <c r="C158" s="1"/>
  <c r="C159" a="1"/>
  <c r="C159" s="1"/>
  <c r="C160" a="1"/>
  <c r="C160" s="1"/>
  <c r="C161" a="1"/>
  <c r="C161" s="1"/>
  <c r="C162" a="1"/>
  <c r="C162" s="1"/>
  <c r="C163" a="1"/>
  <c r="C163" s="1"/>
  <c r="C164" a="1"/>
  <c r="C164" s="1"/>
  <c r="C165" a="1"/>
  <c r="C165" s="1"/>
  <c r="C166" a="1"/>
  <c r="C166" s="1"/>
  <c r="C167" a="1"/>
  <c r="C167" s="1"/>
  <c r="C168" a="1"/>
  <c r="C168" s="1"/>
  <c r="C169" a="1"/>
  <c r="C169" s="1"/>
  <c r="C170" a="1"/>
  <c r="C170" s="1"/>
  <c r="C171" a="1"/>
  <c r="C171" s="1"/>
  <c r="C172" a="1"/>
  <c r="C172" s="1"/>
  <c r="C173" a="1"/>
  <c r="C173" s="1"/>
  <c r="C174" a="1"/>
  <c r="C174" s="1"/>
  <c r="C175" a="1"/>
  <c r="C175" s="1"/>
  <c r="C176" a="1"/>
  <c r="C176" s="1"/>
  <c r="C177" a="1"/>
  <c r="C177" s="1"/>
  <c r="C178" a="1"/>
  <c r="C178" s="1"/>
  <c r="C179" a="1"/>
  <c r="C179" s="1"/>
  <c r="C180" a="1"/>
  <c r="C180" s="1"/>
  <c r="C181" a="1"/>
  <c r="C181" s="1"/>
  <c r="C182" a="1"/>
  <c r="C182" s="1"/>
  <c r="C183" a="1"/>
  <c r="C183" s="1"/>
  <c r="C184" a="1"/>
  <c r="C184" s="1"/>
  <c r="C185" a="1"/>
  <c r="C185" s="1"/>
  <c r="C186" a="1"/>
  <c r="C186" s="1"/>
  <c r="C187" a="1"/>
  <c r="C187" s="1"/>
  <c r="C188" a="1"/>
  <c r="C188" s="1"/>
  <c r="C189" a="1"/>
  <c r="C189" s="1"/>
  <c r="C190" a="1"/>
  <c r="C190" s="1"/>
  <c r="C191" a="1"/>
  <c r="C191" s="1"/>
  <c r="C192" a="1"/>
  <c r="C192" s="1"/>
  <c r="C193" a="1"/>
  <c r="C193" s="1"/>
  <c r="C194" a="1"/>
  <c r="C194" s="1"/>
  <c r="C195" a="1"/>
  <c r="C195" s="1"/>
  <c r="C196" a="1"/>
  <c r="C196" s="1"/>
  <c r="C197" a="1"/>
  <c r="C197" s="1"/>
  <c r="C198" a="1"/>
  <c r="C198" s="1"/>
  <c r="C199" a="1"/>
  <c r="C199" s="1"/>
  <c r="C200" a="1"/>
  <c r="C200" s="1"/>
  <c r="C201" a="1"/>
  <c r="C201" s="1"/>
  <c r="C202" a="1"/>
  <c r="C202" s="1"/>
  <c r="C203" a="1"/>
  <c r="C203" s="1"/>
  <c r="C204" a="1"/>
  <c r="C204" s="1"/>
  <c r="C205" a="1"/>
  <c r="C205" s="1"/>
  <c r="C206" a="1"/>
  <c r="C206" s="1"/>
  <c r="C207" a="1"/>
  <c r="C207" s="1"/>
  <c r="C208" a="1"/>
  <c r="C208" s="1"/>
  <c r="C2" a="1"/>
  <c r="C2" s="1"/>
  <c r="C220" a="1"/>
  <c r="C220" s="1"/>
  <c r="C221" a="1"/>
  <c r="C221" s="1"/>
  <c r="C222" a="1"/>
  <c r="C222" s="1"/>
  <c r="C223" a="1"/>
  <c r="C223" s="1"/>
  <c r="C224" a="1"/>
  <c r="C224" s="1"/>
  <c r="C225" a="1"/>
  <c r="C225" s="1"/>
  <c r="C226" a="1"/>
  <c r="C226" s="1"/>
  <c r="C227" a="1"/>
  <c r="C227" s="1"/>
  <c r="C228" a="1"/>
  <c r="C228" s="1"/>
  <c r="C229" a="1"/>
  <c r="C229" s="1"/>
  <c r="C230" a="1"/>
  <c r="C230" s="1"/>
  <c r="C231" a="1"/>
  <c r="C231" s="1"/>
  <c r="C232" a="1"/>
  <c r="C232" s="1"/>
  <c r="C233" a="1"/>
  <c r="C233" s="1"/>
  <c r="C234" a="1"/>
  <c r="C234" s="1"/>
  <c r="C235" a="1"/>
  <c r="C235" s="1"/>
  <c r="D4" l="1"/>
  <c r="C3" a="1"/>
  <c r="C3" s="1"/>
  <c r="A300"/>
  <c r="A299"/>
  <c r="A298"/>
  <c r="A297"/>
  <c r="A296"/>
  <c r="A295"/>
  <c r="A294"/>
  <c r="A293"/>
  <c r="A292"/>
  <c r="A291"/>
  <c r="A290"/>
  <c r="A289"/>
  <c r="A288"/>
  <c r="A287"/>
  <c r="A286"/>
  <c r="A285"/>
  <c r="A284"/>
  <c r="A283"/>
  <c r="A282"/>
  <c r="A281"/>
  <c r="A280"/>
  <c r="A279"/>
  <c r="A278"/>
  <c r="A277"/>
  <c r="A276"/>
  <c r="A275"/>
  <c r="A274"/>
  <c r="A273"/>
  <c r="A272"/>
  <c r="A271"/>
  <c r="A270"/>
  <c r="A269"/>
  <c r="A268"/>
  <c r="A267"/>
  <c r="A266"/>
  <c r="A265"/>
  <c r="A264"/>
  <c r="A263"/>
  <c r="A262"/>
  <c r="A261"/>
  <c r="A260"/>
  <c r="A259"/>
  <c r="A258"/>
  <c r="A257"/>
  <c r="A256"/>
  <c r="A255"/>
  <c r="A254"/>
  <c r="A253"/>
  <c r="A252"/>
  <c r="A251"/>
  <c r="A250"/>
  <c r="A249"/>
  <c r="A248"/>
  <c r="A247"/>
  <c r="A246"/>
  <c r="A245"/>
  <c r="A244"/>
  <c r="A243"/>
  <c r="A242"/>
  <c r="A241"/>
  <c r="A240"/>
  <c r="A239"/>
  <c r="A238"/>
  <c r="A237"/>
  <c r="A236"/>
  <c r="A235"/>
  <c r="A234"/>
  <c r="A233"/>
  <c r="A232"/>
  <c r="A231"/>
  <c r="A230"/>
  <c r="A229"/>
  <c r="A228"/>
  <c r="A227"/>
  <c r="A226"/>
  <c r="A225"/>
  <c r="A224"/>
  <c r="A223"/>
  <c r="A222"/>
  <c r="A221"/>
  <c r="A220"/>
  <c r="A219"/>
  <c r="A218"/>
  <c r="A217"/>
  <c r="A216"/>
  <c r="A215"/>
  <c r="A214"/>
  <c r="A213"/>
  <c r="A212"/>
  <c r="A211"/>
  <c r="A210"/>
  <c r="A209"/>
  <c r="A208"/>
  <c r="A207"/>
  <c r="A204"/>
  <c r="A202"/>
  <c r="A199"/>
  <c r="A197"/>
  <c r="A194"/>
  <c r="A192"/>
  <c r="A189"/>
  <c r="A187"/>
  <c r="A184"/>
  <c r="A182"/>
  <c r="A179"/>
  <c r="A177"/>
  <c r="A174"/>
  <c r="A172"/>
  <c r="A169"/>
  <c r="A167"/>
  <c r="A163"/>
  <c r="A158"/>
  <c r="A155"/>
  <c r="A153"/>
  <c r="A150"/>
  <c r="A148"/>
  <c r="A143"/>
  <c r="A140"/>
  <c r="A138"/>
  <c r="A135"/>
  <c r="A133"/>
  <c r="A130"/>
  <c r="A128"/>
  <c r="A125"/>
  <c r="A123"/>
  <c r="A120"/>
  <c r="A118"/>
  <c r="A115"/>
  <c r="A113"/>
  <c r="A110"/>
  <c r="A108"/>
  <c r="A105"/>
  <c r="A103"/>
  <c r="A100"/>
  <c r="A98"/>
  <c r="A95"/>
  <c r="A93"/>
  <c r="A90"/>
  <c r="A88"/>
  <c r="A85"/>
  <c r="A83"/>
  <c r="A80"/>
  <c r="A78"/>
  <c r="A75"/>
  <c r="A73"/>
  <c r="A69"/>
  <c r="A64"/>
  <c r="A63"/>
  <c r="A59"/>
  <c r="A54"/>
  <c r="A50"/>
  <c r="A46"/>
  <c r="A45"/>
  <c r="A44"/>
  <c r="A43"/>
  <c r="A42"/>
  <c r="A41"/>
  <c r="A40"/>
  <c r="A39"/>
  <c r="A38"/>
  <c r="A37"/>
  <c r="A35"/>
  <c r="A30"/>
  <c r="A25"/>
  <c r="A20"/>
  <c r="A15"/>
  <c r="A10"/>
  <c r="A5"/>
  <c r="A4"/>
  <c r="A3"/>
  <c r="A2"/>
  <c r="C4" l="1" a="1"/>
  <c r="C4" s="1"/>
  <c r="D5"/>
  <c r="D6" s="1"/>
  <c r="D7" l="1"/>
  <c r="A6"/>
  <c r="C5" a="1"/>
  <c r="C5" s="1"/>
  <c r="A7" l="1"/>
  <c r="C6" a="1"/>
  <c r="C6" s="1"/>
  <c r="D8"/>
  <c r="D9" l="1"/>
  <c r="A8"/>
  <c r="C7" a="1"/>
  <c r="C7" s="1"/>
  <c r="D10" l="1"/>
  <c r="D11" s="1"/>
  <c r="C8" a="1"/>
  <c r="C8" s="1"/>
  <c r="A9"/>
  <c r="C9" l="1" a="1"/>
  <c r="C9" s="1"/>
  <c r="D12"/>
  <c r="A11"/>
  <c r="C10" l="1" a="1"/>
  <c r="C10" s="1"/>
  <c r="D13"/>
  <c r="A12"/>
  <c r="D14" l="1"/>
  <c r="A13"/>
  <c r="C11" a="1"/>
  <c r="C11" s="1"/>
  <c r="D15" l="1"/>
  <c r="D16" s="1"/>
  <c r="A14"/>
  <c r="C12" a="1"/>
  <c r="C12" s="1"/>
  <c r="D17" l="1"/>
  <c r="A16"/>
  <c r="C13" a="1"/>
  <c r="C13" s="1"/>
  <c r="D18" l="1"/>
  <c r="A17"/>
  <c r="C14" a="1"/>
  <c r="C14" s="1"/>
  <c r="D19" l="1"/>
  <c r="A18"/>
  <c r="C15" a="1"/>
  <c r="C15" s="1"/>
  <c r="D20" l="1"/>
  <c r="D21" s="1"/>
  <c r="A19"/>
  <c r="C16" a="1"/>
  <c r="C16" s="1"/>
  <c r="D22" l="1"/>
  <c r="A21"/>
  <c r="C17" a="1"/>
  <c r="C17" s="1"/>
  <c r="D23" l="1"/>
  <c r="A22"/>
  <c r="C18" a="1"/>
  <c r="C18" s="1"/>
  <c r="D24" l="1"/>
  <c r="A23"/>
  <c r="C19" a="1"/>
  <c r="C19" s="1"/>
  <c r="D25" l="1"/>
  <c r="D26" s="1"/>
  <c r="A24"/>
  <c r="C20" a="1"/>
  <c r="C20" s="1"/>
  <c r="D27" l="1"/>
  <c r="A26"/>
  <c r="C21" a="1"/>
  <c r="C21" s="1"/>
  <c r="D28" l="1"/>
  <c r="A27"/>
  <c r="C22" a="1"/>
  <c r="C22" s="1"/>
  <c r="D29" l="1"/>
  <c r="A28"/>
  <c r="C23" a="1"/>
  <c r="C23" s="1"/>
  <c r="D30" l="1"/>
  <c r="D31" s="1"/>
  <c r="A29"/>
  <c r="C24" a="1"/>
  <c r="C24" s="1"/>
  <c r="D32" l="1"/>
  <c r="A31"/>
  <c r="C25" a="1"/>
  <c r="C25" s="1"/>
  <c r="D33" l="1"/>
  <c r="A32"/>
  <c r="C26" a="1"/>
  <c r="C26" s="1"/>
  <c r="D34" l="1"/>
  <c r="A33"/>
  <c r="C27" a="1"/>
  <c r="C27" s="1"/>
  <c r="D35" l="1"/>
  <c r="D36" s="1"/>
  <c r="A34"/>
  <c r="C28" a="1"/>
  <c r="C28" s="1"/>
  <c r="D37" l="1"/>
  <c r="D38" s="1"/>
  <c r="D39" s="1"/>
  <c r="D40" s="1"/>
  <c r="D41" s="1"/>
  <c r="D42" s="1"/>
  <c r="D43" s="1"/>
  <c r="D44" s="1"/>
  <c r="D45" s="1"/>
  <c r="D46" s="1"/>
  <c r="D47" s="1"/>
  <c r="A36"/>
  <c r="C29" a="1"/>
  <c r="C29" s="1"/>
  <c r="D48" l="1"/>
  <c r="A47"/>
  <c r="C30" a="1"/>
  <c r="C30" s="1"/>
  <c r="D49" l="1"/>
  <c r="A48"/>
  <c r="C31" a="1"/>
  <c r="C31" s="1"/>
  <c r="D50" l="1"/>
  <c r="D51" s="1"/>
  <c r="A49"/>
  <c r="C32" a="1"/>
  <c r="C32" s="1"/>
  <c r="D52" l="1"/>
  <c r="A51"/>
  <c r="C33" a="1"/>
  <c r="C33" s="1"/>
  <c r="D53" l="1"/>
  <c r="A52"/>
  <c r="C34" a="1"/>
  <c r="C34" s="1"/>
  <c r="D54" l="1"/>
  <c r="D55" s="1"/>
  <c r="A53"/>
  <c r="C35" a="1"/>
  <c r="C35" s="1"/>
  <c r="D56" l="1"/>
  <c r="A55"/>
  <c r="C36" a="1"/>
  <c r="C36" s="1"/>
  <c r="D57" l="1"/>
  <c r="A56"/>
  <c r="C37" a="1"/>
  <c r="C37" s="1"/>
  <c r="C38" l="1" a="1"/>
  <c r="C38" s="1"/>
  <c r="A57"/>
  <c r="D58"/>
  <c r="C39" l="1" a="1"/>
  <c r="C39" s="1"/>
  <c r="D59"/>
  <c r="D60" s="1"/>
  <c r="A58"/>
  <c r="D61" l="1"/>
  <c r="A60"/>
  <c r="C40" a="1"/>
  <c r="C40" s="1"/>
  <c r="D62" l="1"/>
  <c r="A61"/>
  <c r="C41" a="1"/>
  <c r="C41" s="1"/>
  <c r="D63" l="1"/>
  <c r="D64" s="1"/>
  <c r="D65" s="1"/>
  <c r="A62"/>
  <c r="C42" a="1"/>
  <c r="C42" s="1"/>
  <c r="D66" l="1"/>
  <c r="A65"/>
  <c r="C43" a="1"/>
  <c r="C43" s="1"/>
  <c r="D67" l="1"/>
  <c r="A66"/>
  <c r="C44" a="1"/>
  <c r="C44" s="1"/>
  <c r="D68" l="1"/>
  <c r="A67"/>
  <c r="C45" a="1"/>
  <c r="C45" s="1"/>
  <c r="D69" l="1"/>
  <c r="D70" s="1"/>
  <c r="A68"/>
  <c r="C46" a="1"/>
  <c r="C46" s="1"/>
  <c r="D71" l="1"/>
  <c r="A70"/>
  <c r="C47" a="1"/>
  <c r="C47" s="1"/>
  <c r="D72" l="1"/>
  <c r="A71"/>
  <c r="C48" a="1"/>
  <c r="C48" s="1"/>
  <c r="D73" l="1"/>
  <c r="D74" s="1"/>
  <c r="A72"/>
  <c r="C49" a="1"/>
  <c r="C49" s="1"/>
  <c r="D75" l="1"/>
  <c r="D76" s="1"/>
  <c r="A74"/>
  <c r="C50" a="1"/>
  <c r="C50" s="1"/>
  <c r="D77" l="1"/>
  <c r="A76"/>
  <c r="C51" a="1"/>
  <c r="C51" s="1"/>
  <c r="D78" l="1"/>
  <c r="D79" s="1"/>
  <c r="A77"/>
  <c r="C52" a="1"/>
  <c r="C52" s="1"/>
  <c r="D80" l="1"/>
  <c r="D81" s="1"/>
  <c r="A79"/>
  <c r="C53" a="1"/>
  <c r="C53" s="1"/>
  <c r="D82" l="1"/>
  <c r="A81"/>
  <c r="C54" a="1"/>
  <c r="C54" s="1"/>
  <c r="D83" l="1"/>
  <c r="D84" s="1"/>
  <c r="A82"/>
  <c r="C55" a="1"/>
  <c r="C55" s="1"/>
  <c r="D85" l="1"/>
  <c r="D86" s="1"/>
  <c r="A84"/>
  <c r="C56" a="1"/>
  <c r="C56" s="1"/>
  <c r="D87" l="1"/>
  <c r="A86"/>
  <c r="C57" a="1"/>
  <c r="C57" s="1"/>
  <c r="D88" l="1"/>
  <c r="D89" s="1"/>
  <c r="A87"/>
  <c r="C58" a="1"/>
  <c r="C58" s="1"/>
  <c r="D90" l="1"/>
  <c r="D91" s="1"/>
  <c r="A89"/>
  <c r="C59" a="1"/>
  <c r="C59" s="1"/>
  <c r="D92" l="1"/>
  <c r="A91"/>
  <c r="C60" a="1"/>
  <c r="C60" s="1"/>
  <c r="D93" l="1"/>
  <c r="D94" s="1"/>
  <c r="A92"/>
  <c r="C61" a="1"/>
  <c r="C61" s="1"/>
  <c r="D95" l="1"/>
  <c r="D96" s="1"/>
  <c r="A94"/>
  <c r="C62" a="1"/>
  <c r="C62" s="1"/>
  <c r="D97" l="1"/>
  <c r="A96"/>
  <c r="C63" a="1"/>
  <c r="C63" s="1"/>
  <c r="D98" l="1"/>
  <c r="D99" s="1"/>
  <c r="A97"/>
  <c r="C64" a="1"/>
  <c r="C64" s="1"/>
  <c r="D100" l="1"/>
  <c r="D101" s="1"/>
  <c r="A99"/>
  <c r="C65" a="1"/>
  <c r="C65" s="1"/>
  <c r="D102" l="1"/>
  <c r="A101"/>
  <c r="C66" a="1"/>
  <c r="C66" s="1"/>
  <c r="D103" l="1"/>
  <c r="D104" s="1"/>
  <c r="A102"/>
  <c r="C67" a="1"/>
  <c r="C67" s="1"/>
  <c r="D105" l="1"/>
  <c r="D106" s="1"/>
  <c r="A104"/>
  <c r="C68" a="1"/>
  <c r="C68" s="1"/>
  <c r="D107" l="1"/>
  <c r="A106"/>
  <c r="C69" a="1"/>
  <c r="C69" s="1"/>
  <c r="D108" l="1"/>
  <c r="D109" s="1"/>
  <c r="A107"/>
  <c r="C70" a="1"/>
  <c r="C70" s="1"/>
  <c r="D110" l="1"/>
  <c r="D111" s="1"/>
  <c r="A109"/>
  <c r="C71" a="1"/>
  <c r="C71" s="1"/>
  <c r="D112" l="1"/>
  <c r="A111"/>
  <c r="C72" a="1"/>
  <c r="C72" s="1"/>
  <c r="D113" l="1"/>
  <c r="D114" s="1"/>
  <c r="A112"/>
  <c r="C73" a="1"/>
  <c r="C73" s="1"/>
  <c r="D115" l="1"/>
  <c r="D116" s="1"/>
  <c r="A114"/>
  <c r="C74" a="1"/>
  <c r="C74" s="1"/>
  <c r="D117" l="1"/>
  <c r="A116"/>
  <c r="C75" a="1"/>
  <c r="C75" s="1"/>
  <c r="D118" l="1"/>
  <c r="D119" s="1"/>
  <c r="A117"/>
  <c r="C76" a="1"/>
  <c r="C76" s="1"/>
  <c r="D120" l="1"/>
  <c r="D121" s="1"/>
  <c r="A119"/>
  <c r="C77" a="1"/>
  <c r="C77" s="1"/>
  <c r="D122" l="1"/>
  <c r="A121"/>
  <c r="C78" a="1"/>
  <c r="C78" s="1"/>
  <c r="D123" l="1"/>
  <c r="D124" s="1"/>
  <c r="A122"/>
  <c r="C79" a="1"/>
  <c r="C79" s="1"/>
  <c r="D125" l="1"/>
  <c r="D126" s="1"/>
  <c r="A124"/>
  <c r="C80" a="1"/>
  <c r="C80" s="1"/>
  <c r="D127" l="1"/>
  <c r="A126"/>
  <c r="C81" a="1"/>
  <c r="C81" s="1"/>
  <c r="D128" l="1"/>
  <c r="D129" s="1"/>
  <c r="A127"/>
  <c r="C82" a="1"/>
  <c r="C82" s="1"/>
  <c r="D130" l="1"/>
  <c r="D131" s="1"/>
  <c r="A129"/>
  <c r="C83" a="1"/>
  <c r="C83" s="1"/>
  <c r="D132" l="1"/>
  <c r="A131"/>
  <c r="C84" a="1"/>
  <c r="C84" s="1"/>
  <c r="D133" l="1"/>
  <c r="D134" s="1"/>
  <c r="A132"/>
  <c r="C85" a="1"/>
  <c r="C85" s="1"/>
  <c r="D135" l="1"/>
  <c r="D136" s="1"/>
  <c r="A134"/>
  <c r="C86" a="1"/>
  <c r="C86" s="1"/>
  <c r="C87" l="1" a="1"/>
  <c r="C87" s="1"/>
  <c r="D137"/>
  <c r="A136"/>
  <c r="C88" l="1" a="1"/>
  <c r="C88" s="1"/>
  <c r="A137"/>
  <c r="D138"/>
  <c r="D139" s="1"/>
  <c r="C89" l="1" a="1"/>
  <c r="C89" s="1"/>
  <c r="D140"/>
  <c r="D141" s="1"/>
  <c r="A139"/>
  <c r="D142" l="1"/>
  <c r="C90" a="1"/>
  <c r="C90" s="1"/>
  <c r="A141"/>
  <c r="D143" l="1"/>
  <c r="D144" s="1"/>
  <c r="A142"/>
  <c r="C91" a="1"/>
  <c r="C91" s="1"/>
  <c r="C92" l="1" a="1"/>
  <c r="C92" s="1"/>
  <c r="D145"/>
  <c r="A144"/>
  <c r="D146" l="1"/>
  <c r="A145"/>
  <c r="C93" a="1"/>
  <c r="C93" s="1"/>
  <c r="C94" l="1" a="1"/>
  <c r="C94" s="1"/>
  <c r="D147"/>
  <c r="A146"/>
  <c r="C95" l="1" a="1"/>
  <c r="C95" s="1"/>
  <c r="D148"/>
  <c r="D149" s="1"/>
  <c r="A147"/>
  <c r="C96" l="1" a="1"/>
  <c r="C96" s="1"/>
  <c r="A149"/>
  <c r="D150"/>
  <c r="D151" s="1"/>
  <c r="C97" l="1" a="1"/>
  <c r="C97" s="1"/>
  <c r="D152"/>
  <c r="A151"/>
  <c r="C98" l="1" a="1"/>
  <c r="C98" s="1"/>
  <c r="D153"/>
  <c r="D154" s="1"/>
  <c r="A152"/>
  <c r="D155" l="1"/>
  <c r="D156" s="1"/>
  <c r="A154"/>
  <c r="C99" a="1"/>
  <c r="C99" s="1"/>
  <c r="D157" l="1"/>
  <c r="A156"/>
  <c r="C100" a="1"/>
  <c r="C100" s="1"/>
  <c r="D158" l="1"/>
  <c r="D159" s="1"/>
  <c r="A157"/>
  <c r="C101" a="1"/>
  <c r="C101" s="1"/>
  <c r="D160" l="1"/>
  <c r="A159"/>
  <c r="C102" a="1"/>
  <c r="C102" s="1"/>
  <c r="D161" l="1"/>
  <c r="A160"/>
  <c r="C103" a="1"/>
  <c r="C103" s="1"/>
  <c r="D162" l="1"/>
  <c r="A161"/>
  <c r="C104" a="1"/>
  <c r="C104" s="1"/>
  <c r="D163" l="1"/>
  <c r="D164" s="1"/>
  <c r="A162"/>
  <c r="C105" a="1"/>
  <c r="C105" s="1"/>
  <c r="D165" l="1"/>
  <c r="A164"/>
  <c r="C106" a="1"/>
  <c r="C106" s="1"/>
  <c r="D166" l="1"/>
  <c r="A165"/>
  <c r="C107" a="1"/>
  <c r="C107" s="1"/>
  <c r="D167" l="1"/>
  <c r="D168" s="1"/>
  <c r="A166"/>
  <c r="C108" a="1"/>
  <c r="C108" s="1"/>
  <c r="D169" l="1"/>
  <c r="D170" s="1"/>
  <c r="A168"/>
  <c r="C109" a="1"/>
  <c r="C109" s="1"/>
  <c r="D171" l="1"/>
  <c r="A170"/>
  <c r="C110" a="1"/>
  <c r="C110" s="1"/>
  <c r="D172" l="1"/>
  <c r="D173" s="1"/>
  <c r="A171"/>
  <c r="C111" a="1"/>
  <c r="C111" s="1"/>
  <c r="D174" l="1"/>
  <c r="D175" s="1"/>
  <c r="A173"/>
  <c r="C112" a="1"/>
  <c r="C112" s="1"/>
  <c r="D176" l="1"/>
  <c r="A175"/>
  <c r="C113" a="1"/>
  <c r="C113" s="1"/>
  <c r="D177" l="1"/>
  <c r="D178" s="1"/>
  <c r="A176"/>
  <c r="C114" a="1"/>
  <c r="C114" s="1"/>
  <c r="D179" l="1"/>
  <c r="D180" s="1"/>
  <c r="A178"/>
  <c r="C115" a="1"/>
  <c r="C115" s="1"/>
  <c r="D181" l="1"/>
  <c r="A180"/>
  <c r="C116" a="1"/>
  <c r="C116" s="1"/>
  <c r="D182" l="1"/>
  <c r="D183" s="1"/>
  <c r="A181"/>
  <c r="C117" a="1"/>
  <c r="C117" s="1"/>
  <c r="D184" l="1"/>
  <c r="D185" s="1"/>
  <c r="A183"/>
  <c r="C118" a="1"/>
  <c r="C118" s="1"/>
  <c r="D186" l="1"/>
  <c r="A185"/>
  <c r="C119" a="1"/>
  <c r="C119" s="1"/>
  <c r="D187" l="1"/>
  <c r="D188" s="1"/>
  <c r="A186"/>
  <c r="C120" a="1"/>
  <c r="C120" s="1"/>
  <c r="D189" l="1"/>
  <c r="D190" s="1"/>
  <c r="A188"/>
  <c r="C121" a="1"/>
  <c r="C121" s="1"/>
  <c r="D191" l="1"/>
  <c r="A190"/>
  <c r="C122" a="1"/>
  <c r="C122" s="1"/>
  <c r="D192" l="1"/>
  <c r="D193" s="1"/>
  <c r="A191"/>
  <c r="C123" a="1"/>
  <c r="C123" s="1"/>
  <c r="D194" l="1"/>
  <c r="D195" s="1"/>
  <c r="A193"/>
  <c r="C124" a="1"/>
  <c r="C124" s="1"/>
  <c r="D196" l="1"/>
  <c r="A195"/>
  <c r="C125" a="1"/>
  <c r="C125" s="1"/>
  <c r="D197" l="1"/>
  <c r="D198" s="1"/>
  <c r="A196"/>
  <c r="C126" a="1"/>
  <c r="C126" s="1"/>
  <c r="D199" l="1"/>
  <c r="D200" s="1"/>
  <c r="A198"/>
  <c r="C127" a="1"/>
  <c r="C127" s="1"/>
  <c r="D201" l="1"/>
  <c r="A200"/>
  <c r="C128" a="1"/>
  <c r="C128" s="1"/>
  <c r="H4" s="1"/>
  <c r="D202" l="1"/>
  <c r="D203" s="1"/>
  <c r="A201"/>
  <c r="D204" l="1"/>
  <c r="D205" s="1"/>
  <c r="A203"/>
  <c r="D206" l="1"/>
  <c r="A205"/>
  <c r="D207" l="1"/>
  <c r="D208" s="1"/>
  <c r="D209" s="1"/>
  <c r="D210" s="1"/>
  <c r="D211" s="1"/>
  <c r="D212" s="1"/>
  <c r="A206"/>
</calcChain>
</file>

<file path=xl/sharedStrings.xml><?xml version="1.0" encoding="utf-8"?>
<sst xmlns="http://schemas.openxmlformats.org/spreadsheetml/2006/main" count="40" uniqueCount="27">
  <si>
    <t>Liste</t>
  </si>
  <si>
    <t>Cocher les jours ou vous avez cours (sans compter les vacances)</t>
  </si>
  <si>
    <t>OCT</t>
  </si>
  <si>
    <t>*</t>
  </si>
  <si>
    <t>**</t>
  </si>
  <si>
    <t>NOV</t>
  </si>
  <si>
    <t>DEC</t>
  </si>
  <si>
    <t>JANV</t>
  </si>
  <si>
    <t>FEV</t>
  </si>
  <si>
    <t>MARS</t>
  </si>
  <si>
    <t>AVR</t>
  </si>
  <si>
    <t>MAI</t>
  </si>
  <si>
    <t>JUIN</t>
  </si>
  <si>
    <t>jan</t>
  </si>
  <si>
    <t>fev</t>
  </si>
  <si>
    <t>mar</t>
  </si>
  <si>
    <t>avr</t>
  </si>
  <si>
    <t>mai</t>
  </si>
  <si>
    <t>juin</t>
  </si>
  <si>
    <t>juil</t>
  </si>
  <si>
    <t>aout</t>
  </si>
  <si>
    <t>sept</t>
  </si>
  <si>
    <t>nov</t>
  </si>
  <si>
    <t>dec</t>
  </si>
  <si>
    <t>oct</t>
  </si>
  <si>
    <t xml:space="preserve">pour changer de mois tu choisis </t>
  </si>
  <si>
    <t xml:space="preserve">ce message evoluera chaque jour en fonction de ce qu'il y a de coché </t>
  </si>
</sst>
</file>

<file path=xl/styles.xml><?xml version="1.0" encoding="utf-8"?>
<styleSheet xmlns="http://schemas.openxmlformats.org/spreadsheetml/2006/main">
  <numFmts count="3">
    <numFmt numFmtId="164" formatCode="ddd\ dd\ mmm\ yy"/>
    <numFmt numFmtId="165" formatCode="dddd\ dd\ mmm"/>
    <numFmt numFmtId="166" formatCode="dd\ mmm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b/>
      <sz val="11"/>
      <color rgb="FF0070C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sz val="26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89999084444715716"/>
        <bgColor indexed="64"/>
      </patternFill>
    </fill>
    <fill>
      <patternFill patternType="solid">
        <fgColor theme="9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7">
    <xf numFmtId="0" fontId="0" fillId="0" borderId="0"/>
    <xf numFmtId="0" fontId="2" fillId="0" borderId="0">
      <alignment vertical="center"/>
    </xf>
    <xf numFmtId="0" fontId="2" fillId="0" borderId="0">
      <alignment vertical="center"/>
    </xf>
    <xf numFmtId="0" fontId="1" fillId="0" borderId="0"/>
    <xf numFmtId="0" fontId="1" fillId="0" borderId="0"/>
    <xf numFmtId="0" fontId="10" fillId="0" borderId="0"/>
    <xf numFmtId="0" fontId="10" fillId="0" borderId="0"/>
  </cellStyleXfs>
  <cellXfs count="29">
    <xf numFmtId="0" fontId="0" fillId="0" borderId="0" xfId="0"/>
    <xf numFmtId="164" fontId="3" fillId="0" borderId="0" xfId="1" applyNumberFormat="1" applyFont="1" applyAlignment="1">
      <alignment horizontal="center" vertical="center"/>
    </xf>
    <xf numFmtId="0" fontId="4" fillId="0" borderId="0" xfId="1" applyFont="1">
      <alignment vertical="center"/>
    </xf>
    <xf numFmtId="164" fontId="4" fillId="0" borderId="1" xfId="1" applyNumberFormat="1" applyFont="1" applyBorder="1" applyAlignment="1">
      <alignment horizontal="center" vertical="center"/>
    </xf>
    <xf numFmtId="0" fontId="5" fillId="0" borderId="0" xfId="1" applyFont="1">
      <alignment vertical="center"/>
    </xf>
    <xf numFmtId="0" fontId="6" fillId="0" borderId="0" xfId="1" applyFont="1">
      <alignment vertical="center"/>
    </xf>
    <xf numFmtId="0" fontId="7" fillId="0" borderId="0" xfId="1" applyFont="1" applyAlignment="1">
      <alignment horizontal="center" vertical="center"/>
    </xf>
    <xf numFmtId="0" fontId="8" fillId="0" borderId="0" xfId="1" applyFont="1">
      <alignment vertical="center"/>
    </xf>
    <xf numFmtId="0" fontId="2" fillId="0" borderId="0" xfId="1">
      <alignment vertical="center"/>
    </xf>
    <xf numFmtId="164" fontId="9" fillId="2" borderId="2" xfId="1" applyNumberFormat="1" applyFont="1" applyFill="1" applyBorder="1" applyAlignment="1">
      <alignment horizontal="left" vertical="center"/>
    </xf>
    <xf numFmtId="165" fontId="2" fillId="0" borderId="0" xfId="1" applyNumberFormat="1" applyFont="1">
      <alignment vertical="center"/>
    </xf>
    <xf numFmtId="164" fontId="5" fillId="3" borderId="1" xfId="1" applyNumberFormat="1" applyFont="1" applyFill="1" applyBorder="1">
      <alignment vertical="center"/>
    </xf>
    <xf numFmtId="164" fontId="5" fillId="0" borderId="0" xfId="1" applyNumberFormat="1" applyFont="1" applyBorder="1">
      <alignment vertical="center"/>
    </xf>
    <xf numFmtId="164" fontId="5" fillId="0" borderId="1" xfId="1" applyNumberFormat="1" applyFont="1" applyBorder="1" applyAlignment="1">
      <alignment horizontal="left" vertical="center"/>
    </xf>
    <xf numFmtId="0" fontId="5" fillId="0" borderId="0" xfId="2" applyFont="1" applyAlignment="1"/>
    <xf numFmtId="0" fontId="2" fillId="0" borderId="0" xfId="1" applyFont="1">
      <alignment vertical="center"/>
    </xf>
    <xf numFmtId="166" fontId="5" fillId="0" borderId="0" xfId="1" applyNumberFormat="1" applyFont="1">
      <alignment vertical="center"/>
    </xf>
    <xf numFmtId="164" fontId="5" fillId="0" borderId="0" xfId="1" applyNumberFormat="1" applyFont="1">
      <alignment vertical="center"/>
    </xf>
    <xf numFmtId="0" fontId="7" fillId="0" borderId="0" xfId="1" applyFont="1" applyBorder="1" applyAlignment="1">
      <alignment horizontal="center" vertical="center"/>
    </xf>
    <xf numFmtId="164" fontId="5" fillId="0" borderId="0" xfId="1" applyNumberFormat="1" applyFont="1" applyBorder="1" applyAlignment="1">
      <alignment horizontal="left" vertical="center"/>
    </xf>
    <xf numFmtId="164" fontId="9" fillId="0" borderId="0" xfId="1" applyNumberFormat="1" applyFont="1">
      <alignment vertical="center"/>
    </xf>
    <xf numFmtId="0" fontId="5" fillId="0" borderId="0" xfId="1" applyFont="1" applyBorder="1">
      <alignment vertical="center"/>
    </xf>
    <xf numFmtId="164" fontId="2" fillId="0" borderId="0" xfId="1" applyNumberFormat="1">
      <alignment vertical="center"/>
    </xf>
    <xf numFmtId="164" fontId="6" fillId="0" borderId="1" xfId="1" applyNumberFormat="1" applyFont="1" applyBorder="1" applyAlignment="1">
      <alignment horizontal="left" vertical="center"/>
    </xf>
    <xf numFmtId="164" fontId="5" fillId="3" borderId="1" xfId="1" applyNumberFormat="1" applyFont="1" applyFill="1" applyBorder="1" applyAlignment="1">
      <alignment horizontal="left" vertical="center"/>
    </xf>
    <xf numFmtId="0" fontId="11" fillId="4" borderId="0" xfId="1" applyFont="1" applyFill="1" applyAlignment="1">
      <alignment horizontal="center" vertical="center"/>
    </xf>
    <xf numFmtId="0" fontId="7" fillId="5" borderId="0" xfId="1" applyFont="1" applyFill="1" applyAlignment="1">
      <alignment horizontal="center" vertical="center"/>
    </xf>
    <xf numFmtId="0" fontId="5" fillId="5" borderId="0" xfId="1" applyFont="1" applyFill="1">
      <alignment vertical="center"/>
    </xf>
    <xf numFmtId="0" fontId="8" fillId="5" borderId="0" xfId="1" applyFont="1" applyFill="1">
      <alignment vertical="center"/>
    </xf>
  </cellXfs>
  <cellStyles count="7">
    <cellStyle name="Normal" xfId="0" builtinId="0"/>
    <cellStyle name="Normal 2" xfId="1"/>
    <cellStyle name="Normal 3" xfId="2"/>
    <cellStyle name="Normal 4" xfId="3"/>
    <cellStyle name="Normal 4 2" xfId="4"/>
    <cellStyle name="Normal 5" xfId="5"/>
    <cellStyle name="Normal 5 2" xfId="6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212725</xdr:colOff>
      <xdr:row>13</xdr:row>
      <xdr:rowOff>55033</xdr:rowOff>
    </xdr:from>
    <xdr:to>
      <xdr:col>18</xdr:col>
      <xdr:colOff>146050</xdr:colOff>
      <xdr:row>40</xdr:row>
      <xdr:rowOff>76200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0594975" y="2531533"/>
          <a:ext cx="2981325" cy="516466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27432" tIns="18288" rIns="0" bIns="0" anchor="t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Verdana"/>
            </a:rPr>
            <a:t>Fonction Liste sans vides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-Alt+F11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-Insertion module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-Copier/Coller du code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Dans le tableur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-Sélectionner C2:C11</a:t>
          </a:r>
        </a:p>
        <a:p>
          <a:pPr algn="l" rtl="0">
            <a:defRPr sz="1000"/>
          </a:pP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=ListeSansVides(A2:A11)</a:t>
          </a: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-valider avec </a:t>
          </a:r>
          <a:r>
            <a:rPr lang="fr-FR" sz="800" b="1" i="0" u="none" strike="noStrike" baseline="0">
              <a:solidFill>
                <a:srgbClr val="000000"/>
              </a:solidFill>
              <a:latin typeface="Verdana"/>
            </a:rPr>
            <a:t>maj+Ctrl+Entrée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Function ListeSansVides(champ As Range)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Application.Volatile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temp = champ.Value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Dim b()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ReDim b(1 To Application.Caller.Rows.Count)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n = 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For Each c In temp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If c &lt;&gt; "" Then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n = n + 1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  b(n) = c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  End If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Next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  ListeSansVides = Application.Transpose(b)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</a:rPr>
            <a:t>End Function</a:t>
          </a:r>
        </a:p>
        <a:p>
          <a:pPr algn="l" rtl="0">
            <a:defRPr sz="1000"/>
          </a:pPr>
          <a:endParaRPr lang="fr-FR" sz="800" b="1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cahier%20appel_notes%20&#224;%20jou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listes"/>
      <sheetName val="Feuil1"/>
      <sheetName val="fiappel1"/>
      <sheetName val="fiappel2"/>
      <sheetName val="fiappel3"/>
      <sheetName val="fiappel4"/>
      <sheetName val="fiappel5"/>
      <sheetName val="fiappel6"/>
      <sheetName val="fiappel7"/>
      <sheetName val="fiappel8"/>
      <sheetName val="fiappel9"/>
      <sheetName val="champs"/>
      <sheetName val="calendrier"/>
      <sheetName val="agenda "/>
      <sheetName val="cahiernotes"/>
      <sheetName val="Photos"/>
      <sheetName val="vac scol"/>
      <sheetName val="INFOS"/>
      <sheetName val="événements"/>
      <sheetName val="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K2">
            <v>5</v>
          </cell>
        </row>
        <row r="3">
          <cell r="C3">
            <v>1</v>
          </cell>
          <cell r="K3">
            <v>6</v>
          </cell>
          <cell r="N3" t="str">
            <v>septembre</v>
          </cell>
        </row>
        <row r="4">
          <cell r="C4">
            <v>2</v>
          </cell>
          <cell r="K4">
            <v>7</v>
          </cell>
          <cell r="N4" t="str">
            <v>octobre</v>
          </cell>
        </row>
        <row r="5">
          <cell r="C5">
            <v>3</v>
          </cell>
          <cell r="K5">
            <v>8</v>
          </cell>
          <cell r="N5" t="str">
            <v>novembre</v>
          </cell>
        </row>
        <row r="6">
          <cell r="C6">
            <v>4</v>
          </cell>
          <cell r="K6">
            <v>9</v>
          </cell>
          <cell r="N6" t="str">
            <v>décembre</v>
          </cell>
        </row>
        <row r="7">
          <cell r="C7">
            <v>5</v>
          </cell>
          <cell r="K7">
            <v>10</v>
          </cell>
          <cell r="N7" t="str">
            <v>janvier</v>
          </cell>
        </row>
        <row r="8">
          <cell r="C8">
            <v>6</v>
          </cell>
          <cell r="K8">
            <v>11</v>
          </cell>
          <cell r="N8" t="str">
            <v>février</v>
          </cell>
        </row>
        <row r="9">
          <cell r="C9">
            <v>7</v>
          </cell>
          <cell r="K9">
            <v>12</v>
          </cell>
          <cell r="N9" t="str">
            <v>mars</v>
          </cell>
        </row>
        <row r="10">
          <cell r="C10">
            <v>8</v>
          </cell>
          <cell r="N10" t="str">
            <v>avril</v>
          </cell>
        </row>
        <row r="11">
          <cell r="C11">
            <v>9</v>
          </cell>
          <cell r="N11" t="str">
            <v>mai</v>
          </cell>
        </row>
        <row r="12">
          <cell r="C12">
            <v>10</v>
          </cell>
          <cell r="N12" t="str">
            <v>juin</v>
          </cell>
        </row>
        <row r="13">
          <cell r="C13">
            <v>11</v>
          </cell>
          <cell r="N13" t="str">
            <v>juillet</v>
          </cell>
        </row>
      </sheetData>
      <sheetData sheetId="13"/>
      <sheetData sheetId="14">
        <row r="3">
          <cell r="P3">
            <v>42005</v>
          </cell>
          <cell r="Q3">
            <v>42370</v>
          </cell>
          <cell r="R3">
            <v>42736</v>
          </cell>
        </row>
        <row r="4">
          <cell r="H4" t="str">
            <v>2015</v>
          </cell>
          <cell r="P4">
            <v>42125</v>
          </cell>
          <cell r="Q4">
            <v>42491</v>
          </cell>
          <cell r="R4">
            <v>42856</v>
          </cell>
        </row>
        <row r="5">
          <cell r="P5">
            <v>42099</v>
          </cell>
          <cell r="Q5">
            <v>42456</v>
          </cell>
          <cell r="R5">
            <v>42841</v>
          </cell>
        </row>
        <row r="6">
          <cell r="P6">
            <v>42100</v>
          </cell>
          <cell r="Q6">
            <v>42457</v>
          </cell>
          <cell r="R6">
            <v>42842</v>
          </cell>
        </row>
        <row r="7">
          <cell r="P7">
            <v>42138</v>
          </cell>
          <cell r="Q7">
            <v>42474</v>
          </cell>
          <cell r="R7">
            <v>42880</v>
          </cell>
        </row>
        <row r="8">
          <cell r="I8">
            <v>9</v>
          </cell>
          <cell r="P8">
            <v>42132</v>
          </cell>
          <cell r="Q8">
            <v>42498</v>
          </cell>
          <cell r="R8">
            <v>42863</v>
          </cell>
        </row>
        <row r="9">
          <cell r="P9">
            <v>42148</v>
          </cell>
          <cell r="Q9">
            <v>42505</v>
          </cell>
          <cell r="R9">
            <v>42890</v>
          </cell>
        </row>
        <row r="10">
          <cell r="P10">
            <v>42149</v>
          </cell>
          <cell r="Q10">
            <v>42506</v>
          </cell>
          <cell r="R10">
            <v>42891</v>
          </cell>
        </row>
        <row r="11">
          <cell r="P11">
            <v>42199</v>
          </cell>
          <cell r="Q11">
            <v>42565</v>
          </cell>
          <cell r="R11">
            <v>42930</v>
          </cell>
        </row>
        <row r="12">
          <cell r="O12">
            <v>41866</v>
          </cell>
          <cell r="P12">
            <v>42231</v>
          </cell>
          <cell r="Q12">
            <v>42597</v>
          </cell>
          <cell r="R12">
            <v>42962</v>
          </cell>
        </row>
        <row r="13">
          <cell r="O13">
            <v>41944</v>
          </cell>
          <cell r="P13">
            <v>42309</v>
          </cell>
          <cell r="Q13">
            <v>42675</v>
          </cell>
          <cell r="R13">
            <v>43040</v>
          </cell>
        </row>
        <row r="14">
          <cell r="O14">
            <v>41954</v>
          </cell>
          <cell r="P14">
            <v>42319</v>
          </cell>
          <cell r="Q14">
            <v>42685</v>
          </cell>
          <cell r="R14">
            <v>43050</v>
          </cell>
        </row>
        <row r="15">
          <cell r="O15">
            <v>41998</v>
          </cell>
          <cell r="P15">
            <v>42363</v>
          </cell>
          <cell r="Q15">
            <v>42729</v>
          </cell>
          <cell r="R15">
            <v>43094</v>
          </cell>
        </row>
        <row r="19">
          <cell r="P19">
            <v>41929</v>
          </cell>
          <cell r="Q19">
            <v>41946</v>
          </cell>
          <cell r="R19">
            <v>41929</v>
          </cell>
          <cell r="S19">
            <v>41946</v>
          </cell>
          <cell r="T19">
            <v>41929</v>
          </cell>
          <cell r="U19">
            <v>41946</v>
          </cell>
          <cell r="W19">
            <v>42293</v>
          </cell>
          <cell r="X19">
            <v>42310</v>
          </cell>
          <cell r="Y19">
            <v>42293</v>
          </cell>
          <cell r="Z19">
            <v>42310</v>
          </cell>
          <cell r="AA19">
            <v>42293</v>
          </cell>
          <cell r="AB19">
            <v>42310</v>
          </cell>
          <cell r="AD19">
            <v>42661</v>
          </cell>
          <cell r="AE19">
            <v>42677</v>
          </cell>
          <cell r="AF19">
            <v>42661</v>
          </cell>
          <cell r="AG19">
            <v>42677</v>
          </cell>
          <cell r="AH19">
            <v>42661</v>
          </cell>
          <cell r="AI19">
            <v>42677</v>
          </cell>
        </row>
        <row r="20">
          <cell r="P20">
            <v>41992</v>
          </cell>
          <cell r="Q20">
            <v>42009</v>
          </cell>
          <cell r="R20">
            <v>41992</v>
          </cell>
          <cell r="S20">
            <v>42009</v>
          </cell>
          <cell r="T20">
            <v>41992</v>
          </cell>
          <cell r="U20">
            <v>42009</v>
          </cell>
          <cell r="W20">
            <v>42356</v>
          </cell>
          <cell r="X20">
            <v>42373</v>
          </cell>
          <cell r="Y20">
            <v>42356</v>
          </cell>
          <cell r="Z20">
            <v>42373</v>
          </cell>
          <cell r="AA20">
            <v>42356</v>
          </cell>
          <cell r="AB20">
            <v>42373</v>
          </cell>
          <cell r="AD20">
            <v>42720</v>
          </cell>
          <cell r="AE20">
            <v>42738</v>
          </cell>
          <cell r="AF20">
            <v>42720</v>
          </cell>
          <cell r="AG20">
            <v>42738</v>
          </cell>
          <cell r="AH20">
            <v>42720</v>
          </cell>
          <cell r="AI20">
            <v>42738</v>
          </cell>
        </row>
        <row r="21">
          <cell r="P21">
            <v>42041</v>
          </cell>
          <cell r="Q21">
            <v>42058</v>
          </cell>
          <cell r="R21">
            <v>42055</v>
          </cell>
          <cell r="S21">
            <v>42072</v>
          </cell>
          <cell r="T21">
            <v>42048</v>
          </cell>
          <cell r="U21">
            <v>42065</v>
          </cell>
          <cell r="W21">
            <v>42412</v>
          </cell>
          <cell r="X21">
            <v>42429</v>
          </cell>
          <cell r="Y21">
            <v>42405</v>
          </cell>
          <cell r="Z21">
            <v>42422</v>
          </cell>
          <cell r="AA21">
            <v>42419</v>
          </cell>
          <cell r="AB21">
            <v>42436</v>
          </cell>
          <cell r="AD21">
            <v>42783</v>
          </cell>
          <cell r="AE21">
            <v>42800</v>
          </cell>
          <cell r="AF21">
            <v>42776</v>
          </cell>
          <cell r="AG21">
            <v>42793</v>
          </cell>
          <cell r="AH21">
            <v>42769</v>
          </cell>
          <cell r="AI21">
            <v>42786</v>
          </cell>
        </row>
        <row r="22">
          <cell r="P22">
            <v>42104</v>
          </cell>
          <cell r="Q22">
            <v>42121</v>
          </cell>
          <cell r="R22">
            <v>42118</v>
          </cell>
          <cell r="S22">
            <v>42135</v>
          </cell>
          <cell r="T22">
            <v>42111</v>
          </cell>
          <cell r="U22">
            <v>42128</v>
          </cell>
          <cell r="W22">
            <v>42475</v>
          </cell>
          <cell r="X22">
            <v>42492</v>
          </cell>
          <cell r="Y22">
            <v>42468</v>
          </cell>
          <cell r="Z22">
            <v>42485</v>
          </cell>
          <cell r="AA22">
            <v>42482</v>
          </cell>
          <cell r="AB22">
            <v>42499</v>
          </cell>
          <cell r="AD22">
            <v>42846</v>
          </cell>
          <cell r="AE22">
            <v>42864</v>
          </cell>
          <cell r="AF22">
            <v>42839</v>
          </cell>
          <cell r="AG22">
            <v>42857</v>
          </cell>
          <cell r="AH22">
            <v>42832</v>
          </cell>
          <cell r="AI22">
            <v>42849</v>
          </cell>
        </row>
        <row r="26">
          <cell r="I26">
            <v>10</v>
          </cell>
        </row>
        <row r="48">
          <cell r="I48">
            <v>11</v>
          </cell>
        </row>
        <row r="70">
          <cell r="I70">
            <v>12</v>
          </cell>
        </row>
        <row r="91">
          <cell r="H91">
            <v>2016</v>
          </cell>
        </row>
        <row r="92">
          <cell r="I92">
            <v>1</v>
          </cell>
        </row>
        <row r="114">
          <cell r="I114">
            <v>2</v>
          </cell>
        </row>
        <row r="136">
          <cell r="I136">
            <v>3</v>
          </cell>
        </row>
        <row r="158">
          <cell r="I158">
            <v>4</v>
          </cell>
        </row>
        <row r="180">
          <cell r="I180">
            <v>5</v>
          </cell>
        </row>
        <row r="202">
          <cell r="I202">
            <v>6</v>
          </cell>
        </row>
        <row r="224">
          <cell r="I224">
            <v>7</v>
          </cell>
        </row>
        <row r="246">
          <cell r="I246">
            <v>8</v>
          </cell>
        </row>
      </sheetData>
      <sheetData sheetId="15">
        <row r="2">
          <cell r="AB2" t="str">
            <v>BARTIER     Clara</v>
          </cell>
        </row>
        <row r="40">
          <cell r="AB40" t="str">
            <v>LULU</v>
          </cell>
        </row>
      </sheetData>
      <sheetData sheetId="16">
        <row r="4">
          <cell r="A4" t="str">
            <v>ALQUIER Mathilde</v>
          </cell>
          <cell r="D4" t="str">
            <v>MOMO</v>
          </cell>
        </row>
        <row r="5">
          <cell r="A5" t="str">
            <v>BACHALA Célia</v>
          </cell>
          <cell r="D5" t="str">
            <v>LULU</v>
          </cell>
        </row>
        <row r="6">
          <cell r="A6" t="str">
            <v>BARTIER     Clara</v>
          </cell>
          <cell r="D6" t="str">
            <v>TOTO</v>
          </cell>
        </row>
        <row r="7">
          <cell r="A7" t="str">
            <v>BOUGDACENE  Romain</v>
          </cell>
        </row>
        <row r="8">
          <cell r="A8" t="str">
            <v>CABALOU Clément</v>
          </cell>
        </row>
      </sheetData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447"/>
  <sheetViews>
    <sheetView showZeros="0" tabSelected="1" zoomScale="120" zoomScaleNormal="120" workbookViewId="0">
      <selection activeCell="L14" sqref="L14"/>
    </sheetView>
  </sheetViews>
  <sheetFormatPr baseColWidth="10" defaultColWidth="11.453125" defaultRowHeight="14.5"/>
  <cols>
    <col min="1" max="1" width="14.54296875" style="20" customWidth="1"/>
    <col min="2" max="2" width="11.453125" style="8" customWidth="1"/>
    <col min="3" max="3" width="15.54296875" style="22" customWidth="1"/>
    <col min="4" max="4" width="15.26953125" style="4" customWidth="1"/>
    <col min="5" max="5" width="7.453125" style="8" customWidth="1"/>
    <col min="6" max="6" width="7.7265625" style="4" hidden="1" customWidth="1"/>
    <col min="7" max="7" width="11.453125" style="6"/>
    <col min="8" max="16384" width="11.453125" style="8"/>
  </cols>
  <sheetData>
    <row r="1" spans="1:20" ht="15" customHeight="1">
      <c r="A1" s="1" t="s">
        <v>0</v>
      </c>
      <c r="B1" s="2"/>
      <c r="C1" s="3"/>
      <c r="E1" s="5" t="s">
        <v>1</v>
      </c>
      <c r="H1" s="4"/>
      <c r="I1" s="4"/>
      <c r="J1" s="4"/>
      <c r="K1" s="4"/>
      <c r="L1" s="4"/>
      <c r="M1" s="7"/>
      <c r="N1" s="7"/>
      <c r="O1" s="7"/>
      <c r="P1" s="7"/>
      <c r="Q1" s="7"/>
      <c r="R1" s="7"/>
      <c r="S1" s="8" t="s">
        <v>13</v>
      </c>
      <c r="T1" s="8">
        <v>1</v>
      </c>
    </row>
    <row r="2" spans="1:20" ht="15" customHeight="1">
      <c r="A2" s="9">
        <f t="shared" ref="A2:A65" si="0">IF(F2,D2,"")</f>
        <v>41974</v>
      </c>
      <c r="B2" s="10"/>
      <c r="C2" s="24">
        <f t="array" ref="C2">IFERROR(INDEX($D$2:$D$200,SMALL(IF(F$2:F$200,ROW(D$2:D$200)-1,""),ROW(A1))),"")</f>
        <v>41974</v>
      </c>
      <c r="D2" s="23">
        <f>DATE(2014,VLOOKUP(G2,bdconv,2,0),1)</f>
        <v>41974</v>
      </c>
      <c r="E2" s="4"/>
      <c r="F2" s="14" t="b">
        <v>1</v>
      </c>
      <c r="G2" s="6" t="s">
        <v>23</v>
      </c>
      <c r="H2" s="4" t="s">
        <v>25</v>
      </c>
      <c r="I2" s="4"/>
      <c r="J2" s="4"/>
      <c r="K2" s="4"/>
      <c r="L2" s="4"/>
      <c r="M2" s="7"/>
      <c r="N2" s="7"/>
      <c r="O2" s="7"/>
      <c r="P2" s="7"/>
      <c r="Q2" s="7"/>
      <c r="R2" s="7"/>
      <c r="S2" s="8" t="s">
        <v>14</v>
      </c>
      <c r="T2" s="8">
        <v>2</v>
      </c>
    </row>
    <row r="3" spans="1:20" ht="15" customHeight="1">
      <c r="A3" s="9">
        <f t="shared" si="0"/>
        <v>41975</v>
      </c>
      <c r="B3" s="15"/>
      <c r="C3" s="11">
        <f t="array" ref="C3">IFERROR(INDEX($D$2:$D$200,SMALL(IF(F$2:F$200,ROW(D$2:D$200)-1,""),ROW(A2))),"")</f>
        <v>41975</v>
      </c>
      <c r="D3" s="13">
        <f>D2+1</f>
        <v>41975</v>
      </c>
      <c r="E3" s="4"/>
      <c r="F3" s="14" t="b">
        <v>1</v>
      </c>
      <c r="G3" s="26"/>
      <c r="H3" s="27"/>
      <c r="I3" s="27"/>
      <c r="J3" s="27"/>
      <c r="K3" s="27"/>
      <c r="L3" s="27"/>
      <c r="M3" s="28"/>
      <c r="N3" s="7"/>
      <c r="O3" s="7"/>
      <c r="P3" s="7"/>
      <c r="Q3" s="7"/>
      <c r="R3" s="7"/>
      <c r="S3" s="8" t="s">
        <v>15</v>
      </c>
      <c r="T3" s="8">
        <v>3</v>
      </c>
    </row>
    <row r="4" spans="1:20" ht="15" customHeight="1">
      <c r="A4" s="9">
        <f t="shared" si="0"/>
        <v>41976</v>
      </c>
      <c r="B4" s="15"/>
      <c r="C4" s="11">
        <f t="array" ref="C4">IFERROR(INDEX($D$2:$D$200,SMALL(IF(F$2:F$200,ROW(D$2:D$200)-1,""),ROW(A3))),"")</f>
        <v>41976</v>
      </c>
      <c r="D4" s="13">
        <f t="shared" ref="D4:D67" si="1">D3+1</f>
        <v>41976</v>
      </c>
      <c r="E4" s="4"/>
      <c r="F4" s="14" t="b">
        <v>1</v>
      </c>
      <c r="G4" s="26"/>
      <c r="H4" s="25" t="str">
        <f ca="1">IF(SUMPRODUCT(--($C$2:$C200=TODAY()))&gt;=1,"j'ai cours;donc je m'active", "relax")</f>
        <v>j'ai cours;donc je m'active</v>
      </c>
      <c r="I4" s="25"/>
      <c r="J4" s="25"/>
      <c r="K4" s="25"/>
      <c r="L4" s="25"/>
      <c r="M4" s="28"/>
      <c r="N4" s="7"/>
      <c r="O4" s="7"/>
      <c r="P4" s="7"/>
      <c r="Q4" s="7"/>
      <c r="R4" s="7"/>
      <c r="S4" s="8" t="s">
        <v>16</v>
      </c>
      <c r="T4" s="8">
        <v>4</v>
      </c>
    </row>
    <row r="5" spans="1:20" ht="15" customHeight="1">
      <c r="A5" s="9" t="str">
        <f t="shared" si="0"/>
        <v/>
      </c>
      <c r="B5" s="15"/>
      <c r="C5" s="11">
        <f t="array" ref="C5">IFERROR(INDEX($D$2:$D$200,SMALL(IF(F$2:F$200,ROW(D$2:D$200)-1,""),ROW(A4))),"")</f>
        <v>41978</v>
      </c>
      <c r="D5" s="13">
        <f t="shared" si="1"/>
        <v>41977</v>
      </c>
      <c r="E5" s="4"/>
      <c r="F5" s="14" t="b">
        <v>0</v>
      </c>
      <c r="G5" s="26"/>
      <c r="H5" s="25"/>
      <c r="I5" s="25"/>
      <c r="J5" s="25"/>
      <c r="K5" s="25"/>
      <c r="L5" s="25"/>
      <c r="M5" s="28"/>
      <c r="N5" s="7"/>
      <c r="O5" s="7"/>
      <c r="P5" s="7"/>
      <c r="Q5" s="7"/>
      <c r="R5" s="7"/>
      <c r="S5" s="8" t="s">
        <v>17</v>
      </c>
      <c r="T5" s="8">
        <v>5</v>
      </c>
    </row>
    <row r="6" spans="1:20" ht="15" customHeight="1">
      <c r="A6" s="9">
        <f t="shared" si="0"/>
        <v>41978</v>
      </c>
      <c r="B6" s="15"/>
      <c r="C6" s="11">
        <f t="array" ref="C6">IFERROR(INDEX($D$2:$D$200,SMALL(IF(F$2:F$200,ROW(D$2:D$200)-1,""),ROW(A5))),"")</f>
        <v>41979</v>
      </c>
      <c r="D6" s="13">
        <f t="shared" si="1"/>
        <v>41978</v>
      </c>
      <c r="E6" s="4"/>
      <c r="F6" s="14" t="b">
        <v>1</v>
      </c>
      <c r="G6" s="26"/>
      <c r="H6" s="25"/>
      <c r="I6" s="25"/>
      <c r="J6" s="25"/>
      <c r="K6" s="25"/>
      <c r="L6" s="25"/>
      <c r="M6" s="28"/>
      <c r="N6" s="7"/>
      <c r="O6" s="7"/>
      <c r="P6" s="7"/>
      <c r="Q6" s="7"/>
      <c r="R6" s="7"/>
      <c r="S6" s="8" t="s">
        <v>18</v>
      </c>
      <c r="T6" s="8">
        <v>6</v>
      </c>
    </row>
    <row r="7" spans="1:20" ht="15" customHeight="1">
      <c r="A7" s="9">
        <f t="shared" si="0"/>
        <v>41979</v>
      </c>
      <c r="B7" s="15"/>
      <c r="C7" s="11">
        <f t="array" ref="C7">IFERROR(INDEX($D$2:$D$200,SMALL(IF(F$2:F$200,ROW(D$2:D$200)-1,""),ROW(A6))),"")</f>
        <v>41980</v>
      </c>
      <c r="D7" s="13">
        <f t="shared" si="1"/>
        <v>41979</v>
      </c>
      <c r="E7" s="4"/>
      <c r="F7" s="14" t="b">
        <v>1</v>
      </c>
      <c r="G7" s="26"/>
      <c r="H7" s="27"/>
      <c r="I7" s="27"/>
      <c r="J7" s="27"/>
      <c r="K7" s="27"/>
      <c r="L7" s="27"/>
      <c r="M7" s="28"/>
      <c r="N7" s="7"/>
      <c r="O7" s="7"/>
      <c r="P7" s="7"/>
      <c r="Q7" s="7"/>
      <c r="R7" s="7"/>
      <c r="S7" s="8" t="s">
        <v>19</v>
      </c>
      <c r="T7" s="8">
        <v>7</v>
      </c>
    </row>
    <row r="8" spans="1:20" ht="15" customHeight="1">
      <c r="A8" s="9">
        <f t="shared" si="0"/>
        <v>41980</v>
      </c>
      <c r="B8" s="15"/>
      <c r="C8" s="11">
        <f t="array" ref="C8">IFERROR(INDEX($D$2:$D$200,SMALL(IF(F$2:F$200,ROW(D$2:D$200)-1,""),ROW(A7))),"")</f>
        <v>41981</v>
      </c>
      <c r="D8" s="13">
        <f t="shared" si="1"/>
        <v>41980</v>
      </c>
      <c r="E8" s="4"/>
      <c r="F8" s="14" t="b">
        <v>1</v>
      </c>
      <c r="H8" s="4"/>
      <c r="I8" s="16"/>
      <c r="J8" s="4"/>
      <c r="K8" s="4"/>
      <c r="L8" s="4"/>
      <c r="M8" s="7"/>
      <c r="N8" s="7"/>
      <c r="O8" s="7"/>
      <c r="P8" s="7"/>
      <c r="Q8" s="7"/>
      <c r="R8" s="7"/>
      <c r="S8" s="8" t="s">
        <v>20</v>
      </c>
      <c r="T8" s="8">
        <v>8</v>
      </c>
    </row>
    <row r="9" spans="1:20" ht="15" customHeight="1">
      <c r="A9" s="9">
        <f t="shared" si="0"/>
        <v>41981</v>
      </c>
      <c r="B9" s="15"/>
      <c r="C9" s="11">
        <f t="array" ref="C9">IFERROR(INDEX($D$2:$D$200,SMALL(IF(F$2:F$200,ROW(D$2:D$200)-1,""),ROW(A8))),"")</f>
        <v>41983</v>
      </c>
      <c r="D9" s="13">
        <f t="shared" si="1"/>
        <v>41981</v>
      </c>
      <c r="E9" s="4"/>
      <c r="F9" s="14" t="b">
        <v>1</v>
      </c>
      <c r="H9" s="4"/>
      <c r="I9" s="4"/>
      <c r="J9" s="4"/>
      <c r="K9" s="4"/>
      <c r="L9" s="4"/>
      <c r="M9" s="7"/>
      <c r="N9" s="7"/>
      <c r="O9" s="7"/>
      <c r="P9" s="7"/>
      <c r="Q9" s="7"/>
      <c r="R9" s="7"/>
      <c r="S9" s="8" t="s">
        <v>21</v>
      </c>
      <c r="T9" s="8">
        <v>9</v>
      </c>
    </row>
    <row r="10" spans="1:20" ht="15" customHeight="1">
      <c r="A10" s="9" t="str">
        <f t="shared" si="0"/>
        <v/>
      </c>
      <c r="B10" s="15"/>
      <c r="C10" s="11">
        <f t="array" ref="C10">IFERROR(INDEX($D$2:$D$200,SMALL(IF(F$2:F$200,ROW(D$2:D$200)-1,""),ROW(A9))),"")</f>
        <v>41984</v>
      </c>
      <c r="D10" s="13">
        <f t="shared" si="1"/>
        <v>41982</v>
      </c>
      <c r="E10" s="4"/>
      <c r="F10" s="14" t="b">
        <v>0</v>
      </c>
      <c r="H10" s="4" t="s">
        <v>26</v>
      </c>
      <c r="I10" s="4"/>
      <c r="J10" s="4"/>
      <c r="K10" s="4"/>
      <c r="L10" s="4"/>
      <c r="M10" s="7"/>
      <c r="N10" s="7"/>
      <c r="O10" s="7"/>
      <c r="P10" s="7"/>
      <c r="Q10" s="7"/>
      <c r="R10" s="7"/>
      <c r="S10" s="8" t="s">
        <v>24</v>
      </c>
      <c r="T10" s="8">
        <v>10</v>
      </c>
    </row>
    <row r="11" spans="1:20" ht="15" customHeight="1">
      <c r="A11" s="9">
        <f t="shared" si="0"/>
        <v>41983</v>
      </c>
      <c r="B11" s="15"/>
      <c r="C11" s="11">
        <f t="array" ref="C11">IFERROR(INDEX($D$2:$D$200,SMALL(IF(F$2:F$200,ROW(D$2:D$200)-1,""),ROW(A10))),"")</f>
        <v>41985</v>
      </c>
      <c r="D11" s="13">
        <f t="shared" si="1"/>
        <v>41983</v>
      </c>
      <c r="E11" s="4"/>
      <c r="F11" s="14" t="b">
        <v>1</v>
      </c>
      <c r="H11" s="4"/>
      <c r="I11" s="4"/>
      <c r="J11" s="4"/>
      <c r="K11" s="4"/>
      <c r="L11" s="4"/>
      <c r="M11" s="7"/>
      <c r="N11" s="7"/>
      <c r="O11" s="7"/>
      <c r="P11" s="7"/>
      <c r="Q11" s="7"/>
      <c r="R11" s="7"/>
      <c r="S11" s="8" t="s">
        <v>22</v>
      </c>
      <c r="T11" s="8">
        <v>11</v>
      </c>
    </row>
    <row r="12" spans="1:20" ht="15" customHeight="1">
      <c r="A12" s="9">
        <f t="shared" si="0"/>
        <v>41984</v>
      </c>
      <c r="B12" s="15"/>
      <c r="C12" s="11">
        <f t="array" ref="C12">IFERROR(INDEX($D$2:$D$200,SMALL(IF(F$2:F$200,ROW(D$2:D$200)-1,""),ROW(A11))),"")</f>
        <v>41986</v>
      </c>
      <c r="D12" s="13">
        <f t="shared" si="1"/>
        <v>41984</v>
      </c>
      <c r="E12" s="4"/>
      <c r="F12" s="14" t="b">
        <v>1</v>
      </c>
      <c r="H12" s="4"/>
      <c r="I12" s="4"/>
      <c r="J12" s="4"/>
      <c r="K12" s="4"/>
      <c r="L12" s="4"/>
      <c r="M12" s="7"/>
      <c r="N12" s="7"/>
      <c r="O12" s="7"/>
      <c r="P12" s="7"/>
      <c r="Q12" s="7"/>
      <c r="R12" s="7"/>
      <c r="S12" s="8" t="s">
        <v>23</v>
      </c>
      <c r="T12" s="8">
        <v>12</v>
      </c>
    </row>
    <row r="13" spans="1:20" ht="15" customHeight="1">
      <c r="A13" s="9">
        <f t="shared" si="0"/>
        <v>41985</v>
      </c>
      <c r="B13" s="15"/>
      <c r="C13" s="11">
        <f t="array" ref="C13">IFERROR(INDEX($D$2:$D$200,SMALL(IF(F$2:F$200,ROW(D$2:D$200)-1,""),ROW(A12))),"")</f>
        <v>41988</v>
      </c>
      <c r="D13" s="13">
        <f t="shared" si="1"/>
        <v>41985</v>
      </c>
      <c r="E13" s="4"/>
      <c r="F13" s="14" t="b">
        <v>1</v>
      </c>
      <c r="H13" s="4"/>
      <c r="I13" s="4"/>
      <c r="J13" s="16"/>
      <c r="K13" s="4"/>
      <c r="L13" s="4"/>
      <c r="M13" s="7"/>
      <c r="N13" s="7"/>
      <c r="O13" s="7"/>
      <c r="P13" s="7"/>
      <c r="Q13" s="7"/>
      <c r="R13" s="7"/>
    </row>
    <row r="14" spans="1:20" ht="15" customHeight="1">
      <c r="A14" s="9">
        <f t="shared" si="0"/>
        <v>41986</v>
      </c>
      <c r="B14" s="15"/>
      <c r="C14" s="11">
        <f t="array" ref="C14">IFERROR(INDEX($D$2:$D$200,SMALL(IF(F$2:F$200,ROW(D$2:D$200)-1,""),ROW(A13))),"")</f>
        <v>41989</v>
      </c>
      <c r="D14" s="13">
        <f t="shared" si="1"/>
        <v>41986</v>
      </c>
      <c r="E14" s="4"/>
      <c r="F14" s="14" t="b">
        <v>1</v>
      </c>
      <c r="H14" s="4"/>
      <c r="I14" s="4"/>
      <c r="J14" s="4"/>
      <c r="K14" s="4"/>
      <c r="L14" s="4"/>
      <c r="M14" s="7"/>
      <c r="N14" s="7"/>
      <c r="O14" s="7"/>
      <c r="P14" s="7"/>
      <c r="Q14" s="7"/>
      <c r="R14" s="7"/>
    </row>
    <row r="15" spans="1:20" ht="15" customHeight="1">
      <c r="A15" s="9" t="str">
        <f t="shared" si="0"/>
        <v/>
      </c>
      <c r="B15" s="15"/>
      <c r="C15" s="11">
        <f t="array" ref="C15">IFERROR(INDEX($D$2:$D$200,SMALL(IF(F$2:F$200,ROW(D$2:D$200)-1,""),ROW(A14))),"")</f>
        <v>41990</v>
      </c>
      <c r="D15" s="13">
        <f t="shared" si="1"/>
        <v>41987</v>
      </c>
      <c r="E15" s="4"/>
      <c r="F15" s="14" t="b">
        <v>0</v>
      </c>
      <c r="H15" s="4"/>
      <c r="I15" s="4"/>
      <c r="J15" s="4"/>
      <c r="K15" s="4"/>
      <c r="L15" s="4"/>
      <c r="M15" s="7"/>
      <c r="N15" s="7"/>
      <c r="O15" s="7"/>
      <c r="P15" s="7"/>
      <c r="Q15" s="7"/>
      <c r="R15" s="7"/>
    </row>
    <row r="16" spans="1:20" ht="15" customHeight="1">
      <c r="A16" s="9">
        <f t="shared" si="0"/>
        <v>41988</v>
      </c>
      <c r="B16" s="15"/>
      <c r="C16" s="11">
        <f t="array" ref="C16">IFERROR(INDEX($D$2:$D$200,SMALL(IF(F$2:F$200,ROW(D$2:D$200)-1,""),ROW(A15))),"")</f>
        <v>41991</v>
      </c>
      <c r="D16" s="13">
        <f t="shared" si="1"/>
        <v>41988</v>
      </c>
      <c r="E16" s="4"/>
      <c r="F16" s="14" t="b">
        <v>1</v>
      </c>
      <c r="H16" s="4"/>
      <c r="I16" s="4"/>
      <c r="J16" s="4"/>
      <c r="K16" s="4"/>
      <c r="L16" s="4"/>
      <c r="M16" s="7"/>
      <c r="N16" s="7"/>
      <c r="O16" s="7"/>
      <c r="P16" s="7"/>
      <c r="Q16" s="7"/>
      <c r="R16" s="7"/>
    </row>
    <row r="17" spans="1:18" ht="15" customHeight="1">
      <c r="A17" s="9">
        <f t="shared" si="0"/>
        <v>41989</v>
      </c>
      <c r="B17" s="15"/>
      <c r="C17" s="11">
        <f t="array" ref="C17">IFERROR(INDEX($D$2:$D$200,SMALL(IF(F$2:F$200,ROW(D$2:D$200)-1,""),ROW(A16))),"")</f>
        <v>41993</v>
      </c>
      <c r="D17" s="13">
        <f t="shared" si="1"/>
        <v>41989</v>
      </c>
      <c r="E17" s="4"/>
      <c r="F17" s="14" t="b">
        <v>1</v>
      </c>
      <c r="H17" s="4"/>
      <c r="I17" s="4"/>
      <c r="J17" s="4"/>
      <c r="K17" s="4"/>
      <c r="L17" s="4"/>
      <c r="M17" s="7"/>
      <c r="N17" s="7"/>
      <c r="O17" s="7"/>
      <c r="P17" s="7"/>
      <c r="Q17" s="7"/>
      <c r="R17" s="7"/>
    </row>
    <row r="18" spans="1:18" ht="15" customHeight="1">
      <c r="A18" s="9">
        <f t="shared" si="0"/>
        <v>41990</v>
      </c>
      <c r="B18" s="15"/>
      <c r="C18" s="11">
        <f t="array" ref="C18">IFERROR(INDEX($D$2:$D$200,SMALL(IF(F$2:F$200,ROW(D$2:D$200)-1,""),ROW(A17))),"")</f>
        <v>41994</v>
      </c>
      <c r="D18" s="13">
        <f t="shared" si="1"/>
        <v>41990</v>
      </c>
      <c r="E18" s="4"/>
      <c r="F18" s="14" t="b">
        <v>1</v>
      </c>
      <c r="H18" s="4"/>
      <c r="I18" s="4"/>
      <c r="J18" s="4"/>
      <c r="K18" s="4"/>
      <c r="L18" s="4"/>
      <c r="M18" s="7"/>
      <c r="N18" s="7"/>
      <c r="O18" s="7"/>
      <c r="P18" s="7"/>
      <c r="Q18" s="7"/>
      <c r="R18" s="7"/>
    </row>
    <row r="19" spans="1:18" ht="15" customHeight="1">
      <c r="A19" s="9">
        <f t="shared" si="0"/>
        <v>41991</v>
      </c>
      <c r="B19" s="15"/>
      <c r="C19" s="11">
        <f t="array" ref="C19">IFERROR(INDEX($D$2:$D$200,SMALL(IF(F$2:F$200,ROW(D$2:D$200)-1,""),ROW(A18))),"")</f>
        <v>41995</v>
      </c>
      <c r="D19" s="13">
        <f t="shared" si="1"/>
        <v>41991</v>
      </c>
      <c r="E19" s="4"/>
      <c r="F19" s="4" t="b">
        <v>1</v>
      </c>
      <c r="H19" s="4"/>
      <c r="I19" s="4"/>
      <c r="J19" s="17"/>
      <c r="K19" s="4"/>
      <c r="L19" s="4"/>
      <c r="M19" s="7"/>
      <c r="N19" s="7"/>
      <c r="O19" s="7"/>
      <c r="P19" s="7"/>
      <c r="Q19" s="7"/>
      <c r="R19" s="7"/>
    </row>
    <row r="20" spans="1:18" ht="15" customHeight="1">
      <c r="A20" s="9" t="str">
        <f t="shared" si="0"/>
        <v/>
      </c>
      <c r="B20" s="15"/>
      <c r="C20" s="11">
        <f t="array" ref="C20">IFERROR(INDEX($D$2:$D$200,SMALL(IF(F$2:F$200,ROW(D$2:D$200)-1,""),ROW(A19))),"")</f>
        <v>41996</v>
      </c>
      <c r="D20" s="13">
        <f t="shared" si="1"/>
        <v>41992</v>
      </c>
      <c r="E20" s="4"/>
      <c r="F20" s="4" t="b">
        <v>0</v>
      </c>
      <c r="H20" s="4"/>
      <c r="I20" s="4"/>
      <c r="J20" s="4"/>
      <c r="K20" s="4"/>
      <c r="L20" s="4"/>
      <c r="M20" s="7"/>
      <c r="N20" s="7"/>
      <c r="O20" s="7"/>
      <c r="P20" s="7"/>
      <c r="Q20" s="7"/>
      <c r="R20" s="7"/>
    </row>
    <row r="21" spans="1:18" ht="15" customHeight="1">
      <c r="A21" s="9">
        <f t="shared" si="0"/>
        <v>41993</v>
      </c>
      <c r="B21" s="15"/>
      <c r="C21" s="11">
        <f t="array" ref="C21">IFERROR(INDEX($D$2:$D$200,SMALL(IF(F$2:F$200,ROW(D$2:D$200)-1,""),ROW(A20))),"")</f>
        <v>41998</v>
      </c>
      <c r="D21" s="13">
        <f t="shared" si="1"/>
        <v>41993</v>
      </c>
      <c r="E21" s="4"/>
      <c r="F21" s="4" t="b">
        <v>1</v>
      </c>
      <c r="H21" s="4"/>
      <c r="I21" s="4"/>
      <c r="J21" s="4"/>
      <c r="K21" s="4"/>
      <c r="L21" s="4"/>
      <c r="M21" s="7"/>
      <c r="N21" s="7"/>
      <c r="O21" s="7"/>
      <c r="P21" s="7"/>
      <c r="Q21" s="7"/>
      <c r="R21" s="7"/>
    </row>
    <row r="22" spans="1:18" ht="15" customHeight="1">
      <c r="A22" s="9">
        <f t="shared" si="0"/>
        <v>41994</v>
      </c>
      <c r="B22" s="15"/>
      <c r="C22" s="11">
        <f t="array" ref="C22">IFERROR(INDEX($D$2:$D$200,SMALL(IF(F$2:F$200,ROW(D$2:D$200)-1,""),ROW(A21))),"")</f>
        <v>41999</v>
      </c>
      <c r="D22" s="13">
        <f t="shared" si="1"/>
        <v>41994</v>
      </c>
      <c r="E22" s="4"/>
      <c r="F22" s="4" t="b">
        <v>1</v>
      </c>
      <c r="H22" s="4"/>
      <c r="I22" s="4"/>
      <c r="J22" s="4"/>
      <c r="K22" s="4"/>
      <c r="L22" s="4"/>
      <c r="M22" s="7"/>
      <c r="N22" s="7"/>
      <c r="O22" s="7"/>
      <c r="P22" s="7"/>
      <c r="Q22" s="7"/>
      <c r="R22" s="7"/>
    </row>
    <row r="23" spans="1:18" ht="15" customHeight="1">
      <c r="A23" s="9">
        <f t="shared" si="0"/>
        <v>41995</v>
      </c>
      <c r="B23" s="15"/>
      <c r="C23" s="11">
        <f t="array" ref="C23">IFERROR(INDEX($D$2:$D$200,SMALL(IF(F$2:F$200,ROW(D$2:D$200)-1,""),ROW(A22))),"")</f>
        <v>42000</v>
      </c>
      <c r="D23" s="13">
        <f t="shared" si="1"/>
        <v>41995</v>
      </c>
      <c r="E23" s="4"/>
      <c r="F23" s="4" t="b">
        <v>1</v>
      </c>
      <c r="H23" s="4"/>
      <c r="I23" s="4"/>
      <c r="J23" s="4"/>
      <c r="K23" s="4"/>
      <c r="L23" s="4"/>
      <c r="M23" s="7"/>
      <c r="N23" s="7"/>
      <c r="O23" s="7"/>
      <c r="P23" s="7"/>
      <c r="Q23" s="7"/>
      <c r="R23" s="7"/>
    </row>
    <row r="24" spans="1:18" ht="15" customHeight="1">
      <c r="A24" s="9">
        <f t="shared" si="0"/>
        <v>41996</v>
      </c>
      <c r="B24" s="4"/>
      <c r="C24" s="11">
        <f t="array" ref="C24">IFERROR(INDEX($D$2:$D$200,SMALL(IF(F$2:F$200,ROW(D$2:D$200)-1,""),ROW(A23))),"")</f>
        <v>42001</v>
      </c>
      <c r="D24" s="13">
        <f t="shared" si="1"/>
        <v>41996</v>
      </c>
      <c r="E24" s="4"/>
      <c r="F24" s="4" t="b">
        <v>1</v>
      </c>
      <c r="G24" s="6" t="s">
        <v>2</v>
      </c>
      <c r="H24" s="4"/>
      <c r="I24" s="4"/>
      <c r="J24" s="4"/>
      <c r="K24" s="4"/>
      <c r="L24" s="4"/>
      <c r="M24" s="7"/>
      <c r="N24" s="7"/>
      <c r="O24" s="7"/>
      <c r="P24" s="7"/>
      <c r="Q24" s="7"/>
      <c r="R24" s="7"/>
    </row>
    <row r="25" spans="1:18" ht="15" customHeight="1">
      <c r="A25" s="9" t="str">
        <f t="shared" si="0"/>
        <v/>
      </c>
      <c r="B25" s="4"/>
      <c r="C25" s="11">
        <f t="array" ref="C25">IFERROR(INDEX($D$2:$D$200,SMALL(IF(F$2:F$200,ROW(D$2:D$200)-1,""),ROW(A24))),"")</f>
        <v>42003</v>
      </c>
      <c r="D25" s="13">
        <f t="shared" si="1"/>
        <v>41997</v>
      </c>
      <c r="E25" s="4"/>
      <c r="F25" s="4" t="b">
        <v>0</v>
      </c>
      <c r="H25" s="4"/>
      <c r="I25" s="4"/>
      <c r="J25" s="4"/>
      <c r="K25" s="4"/>
      <c r="L25" s="4"/>
      <c r="M25" s="7"/>
      <c r="N25" s="7"/>
      <c r="O25" s="7"/>
      <c r="P25" s="7"/>
      <c r="Q25" s="7"/>
      <c r="R25" s="7"/>
    </row>
    <row r="26" spans="1:18" ht="15" customHeight="1">
      <c r="A26" s="9">
        <f t="shared" si="0"/>
        <v>41998</v>
      </c>
      <c r="B26" s="4" t="s">
        <v>3</v>
      </c>
      <c r="C26" s="11">
        <f t="array" ref="C26">IFERROR(INDEX($D$2:$D$200,SMALL(IF(F$2:F$200,ROW(D$2:D$200)-1,""),ROW(A25))),"")</f>
        <v>42004</v>
      </c>
      <c r="D26" s="13">
        <f t="shared" si="1"/>
        <v>41998</v>
      </c>
      <c r="E26" s="4"/>
      <c r="F26" s="4" t="b">
        <v>1</v>
      </c>
      <c r="H26" s="4"/>
      <c r="I26" s="4"/>
      <c r="J26" s="4"/>
      <c r="K26" s="4"/>
      <c r="L26" s="4"/>
      <c r="M26" s="7"/>
      <c r="N26" s="7"/>
      <c r="O26" s="7"/>
      <c r="P26" s="7"/>
      <c r="Q26" s="7"/>
      <c r="R26" s="7"/>
    </row>
    <row r="27" spans="1:18" ht="15" customHeight="1">
      <c r="A27" s="9">
        <f t="shared" si="0"/>
        <v>41999</v>
      </c>
      <c r="B27" s="4"/>
      <c r="C27" s="11">
        <f t="array" ref="C27">IFERROR(INDEX($D$2:$D$200,SMALL(IF(F$2:F$200,ROW(D$2:D$200)-1,""),ROW(A26))),"")</f>
        <v>42005</v>
      </c>
      <c r="D27" s="13">
        <f t="shared" si="1"/>
        <v>41999</v>
      </c>
      <c r="E27" s="4"/>
      <c r="F27" s="4" t="b">
        <v>1</v>
      </c>
      <c r="H27" s="4"/>
      <c r="I27" s="4"/>
      <c r="J27" s="4"/>
      <c r="K27" s="4"/>
      <c r="L27" s="4"/>
      <c r="M27" s="7"/>
      <c r="N27" s="7"/>
      <c r="O27" s="7"/>
      <c r="P27" s="7"/>
      <c r="Q27" s="7"/>
      <c r="R27" s="7"/>
    </row>
    <row r="28" spans="1:18" ht="15" customHeight="1">
      <c r="A28" s="9">
        <f t="shared" si="0"/>
        <v>42000</v>
      </c>
      <c r="B28" s="4"/>
      <c r="C28" s="11">
        <f t="array" ref="C28">IFERROR(INDEX($D$2:$D$200,SMALL(IF(F$2:F$200,ROW(D$2:D$200)-1,""),ROW(A27))),"")</f>
        <v>42006</v>
      </c>
      <c r="D28" s="13">
        <f t="shared" si="1"/>
        <v>42000</v>
      </c>
      <c r="E28" s="4"/>
      <c r="F28" s="4" t="b">
        <v>1</v>
      </c>
      <c r="H28" s="4"/>
      <c r="I28" s="4"/>
      <c r="J28" s="4"/>
      <c r="K28" s="4"/>
      <c r="L28" s="4"/>
      <c r="M28" s="7"/>
      <c r="N28" s="7"/>
      <c r="O28" s="7"/>
      <c r="P28" s="7"/>
      <c r="Q28" s="7"/>
      <c r="R28" s="7"/>
    </row>
    <row r="29" spans="1:18" ht="15" customHeight="1">
      <c r="A29" s="9">
        <f t="shared" si="0"/>
        <v>42001</v>
      </c>
      <c r="B29" s="4"/>
      <c r="C29" s="11">
        <f t="array" ref="C29">IFERROR(INDEX($D$2:$D$200,SMALL(IF(F$2:F$200,ROW(D$2:D$200)-1,""),ROW(A28))),"")</f>
        <v>42008</v>
      </c>
      <c r="D29" s="13">
        <f t="shared" si="1"/>
        <v>42001</v>
      </c>
      <c r="E29" s="4"/>
      <c r="F29" s="4" t="b">
        <v>1</v>
      </c>
      <c r="H29" s="4"/>
      <c r="I29" s="4"/>
      <c r="J29" s="4"/>
      <c r="K29" s="4"/>
      <c r="L29" s="4"/>
      <c r="M29" s="7"/>
      <c r="N29" s="7"/>
      <c r="O29" s="7"/>
      <c r="P29" s="7"/>
      <c r="Q29" s="7"/>
      <c r="R29" s="7"/>
    </row>
    <row r="30" spans="1:18" ht="15" customHeight="1">
      <c r="A30" s="9" t="str">
        <f t="shared" si="0"/>
        <v/>
      </c>
      <c r="B30" s="4" t="s">
        <v>3</v>
      </c>
      <c r="C30" s="11">
        <f t="array" ref="C30">IFERROR(INDEX($D$2:$D$200,SMALL(IF(F$2:F$200,ROW(D$2:D$200)-1,""),ROW(A29))),"")</f>
        <v>42019</v>
      </c>
      <c r="D30" s="13">
        <f t="shared" si="1"/>
        <v>42002</v>
      </c>
      <c r="E30" s="4"/>
      <c r="F30" s="4" t="b">
        <v>0</v>
      </c>
      <c r="H30" s="4"/>
      <c r="I30" s="4"/>
      <c r="J30" s="4"/>
      <c r="K30" s="4"/>
      <c r="L30" s="4"/>
    </row>
    <row r="31" spans="1:18" ht="15" customHeight="1">
      <c r="A31" s="9">
        <f t="shared" si="0"/>
        <v>42003</v>
      </c>
      <c r="B31" s="4"/>
      <c r="C31" s="11">
        <f t="array" ref="C31">IFERROR(INDEX($D$2:$D$200,SMALL(IF(F$2:F$200,ROW(D$2:D$200)-1,""),ROW(A30))),"")</f>
        <v>42020</v>
      </c>
      <c r="D31" s="13">
        <f t="shared" si="1"/>
        <v>42003</v>
      </c>
      <c r="E31" s="4"/>
      <c r="F31" s="4" t="b">
        <v>1</v>
      </c>
      <c r="H31" s="4"/>
      <c r="I31" s="4"/>
      <c r="J31" s="4"/>
      <c r="K31" s="4"/>
      <c r="L31" s="4"/>
    </row>
    <row r="32" spans="1:18" ht="15" customHeight="1">
      <c r="A32" s="9">
        <f t="shared" si="0"/>
        <v>42004</v>
      </c>
      <c r="B32" s="4"/>
      <c r="C32" s="11">
        <f t="array" ref="C32">IFERROR(INDEX($D$2:$D$200,SMALL(IF(F$2:F$200,ROW(D$2:D$200)-1,""),ROW(A31))),"")</f>
        <v>42021</v>
      </c>
      <c r="D32" s="13">
        <f t="shared" si="1"/>
        <v>42004</v>
      </c>
      <c r="E32" s="4"/>
      <c r="F32" s="4" t="b">
        <v>1</v>
      </c>
      <c r="H32" s="4"/>
      <c r="I32" s="4"/>
      <c r="J32" s="4"/>
      <c r="K32" s="4"/>
      <c r="L32" s="4"/>
    </row>
    <row r="33" spans="1:12" ht="15" customHeight="1">
      <c r="A33" s="9">
        <f t="shared" si="0"/>
        <v>42005</v>
      </c>
      <c r="B33" s="4"/>
      <c r="C33" s="11">
        <f t="array" ref="C33">IFERROR(INDEX($D$2:$D$200,SMALL(IF(F$2:F$200,ROW(D$2:D$200)-1,""),ROW(A32))),"")</f>
        <v>42023</v>
      </c>
      <c r="D33" s="13">
        <f t="shared" si="1"/>
        <v>42005</v>
      </c>
      <c r="E33" s="4"/>
      <c r="F33" s="4" t="b">
        <v>1</v>
      </c>
      <c r="H33" s="4"/>
      <c r="I33" s="4"/>
      <c r="J33" s="4"/>
      <c r="K33" s="4"/>
      <c r="L33" s="4"/>
    </row>
    <row r="34" spans="1:12" ht="15" customHeight="1">
      <c r="A34" s="9">
        <f t="shared" si="0"/>
        <v>42006</v>
      </c>
      <c r="B34" s="4" t="s">
        <v>3</v>
      </c>
      <c r="C34" s="11">
        <f t="array" ref="C34">IFERROR(INDEX($D$2:$D$200,SMALL(IF(F$2:F$200,ROW(D$2:D$200)-1,""),ROW(A33))),"")</f>
        <v>42024</v>
      </c>
      <c r="D34" s="13">
        <f t="shared" si="1"/>
        <v>42006</v>
      </c>
      <c r="E34" s="4"/>
      <c r="F34" s="4" t="b">
        <v>1</v>
      </c>
      <c r="H34" s="4"/>
      <c r="I34" s="4"/>
      <c r="J34" s="4"/>
      <c r="K34" s="4"/>
      <c r="L34" s="4"/>
    </row>
    <row r="35" spans="1:12" ht="15" customHeight="1">
      <c r="A35" s="9" t="str">
        <f t="shared" si="0"/>
        <v/>
      </c>
      <c r="B35" s="4"/>
      <c r="C35" s="11">
        <f t="array" ref="C35">IFERROR(INDEX($D$2:$D$200,SMALL(IF(F$2:F$200,ROW(D$2:D$200)-1,""),ROW(A34))),"")</f>
        <v>42025</v>
      </c>
      <c r="D35" s="13">
        <f t="shared" si="1"/>
        <v>42007</v>
      </c>
      <c r="E35" s="4"/>
      <c r="F35" s="4" t="b">
        <v>0</v>
      </c>
      <c r="H35" s="4"/>
      <c r="I35" s="4"/>
      <c r="J35" s="4"/>
      <c r="K35" s="4"/>
      <c r="L35" s="4"/>
    </row>
    <row r="36" spans="1:12" ht="15" customHeight="1">
      <c r="A36" s="9">
        <f t="shared" si="0"/>
        <v>42008</v>
      </c>
      <c r="B36" s="4"/>
      <c r="C36" s="11">
        <f t="array" ref="C36">IFERROR(INDEX($D$2:$D$200,SMALL(IF(F$2:F$200,ROW(D$2:D$200)-1,""),ROW(A35))),"")</f>
        <v>42027</v>
      </c>
      <c r="D36" s="13">
        <f t="shared" si="1"/>
        <v>42008</v>
      </c>
      <c r="E36" s="4"/>
      <c r="F36" s="4" t="b">
        <v>1</v>
      </c>
      <c r="H36" s="4"/>
      <c r="I36" s="4"/>
      <c r="J36" s="4"/>
      <c r="K36" s="4"/>
      <c r="L36" s="4"/>
    </row>
    <row r="37" spans="1:12" ht="15" customHeight="1">
      <c r="A37" s="9" t="str">
        <f t="shared" si="0"/>
        <v/>
      </c>
      <c r="B37" s="4" t="s">
        <v>4</v>
      </c>
      <c r="C37" s="11">
        <f t="array" ref="C37">IFERROR(INDEX($D$2:$D$200,SMALL(IF(F$2:F$200,ROW(D$2:D$200)-1,""),ROW(A36))),"")</f>
        <v>42028</v>
      </c>
      <c r="D37" s="13">
        <f t="shared" si="1"/>
        <v>42009</v>
      </c>
      <c r="E37" s="4"/>
      <c r="F37" s="4" t="b">
        <v>0</v>
      </c>
      <c r="G37" s="18"/>
      <c r="H37" s="4"/>
      <c r="I37" s="19"/>
      <c r="J37" s="4"/>
      <c r="K37" s="4"/>
      <c r="L37" s="4"/>
    </row>
    <row r="38" spans="1:12" ht="15" customHeight="1">
      <c r="A38" s="9" t="str">
        <f t="shared" si="0"/>
        <v/>
      </c>
      <c r="B38" s="4"/>
      <c r="C38" s="11">
        <f t="array" ref="C38">IFERROR(INDEX($D$2:$D$200,SMALL(IF(F$2:F$200,ROW(D$2:D$200)-1,""),ROW(A37))),"")</f>
        <v>42029</v>
      </c>
      <c r="D38" s="13">
        <f t="shared" si="1"/>
        <v>42010</v>
      </c>
      <c r="E38" s="4"/>
      <c r="F38" s="4" t="b">
        <v>0</v>
      </c>
      <c r="G38" s="18"/>
      <c r="H38" s="4"/>
      <c r="I38" s="19"/>
      <c r="J38" s="4"/>
      <c r="K38" s="4"/>
      <c r="L38" s="4"/>
    </row>
    <row r="39" spans="1:12" ht="15" customHeight="1">
      <c r="A39" s="9" t="str">
        <f t="shared" si="0"/>
        <v/>
      </c>
      <c r="B39" s="4"/>
      <c r="C39" s="11">
        <f t="array" ref="C39">IFERROR(INDEX($D$2:$D$200,SMALL(IF(F$2:F$200,ROW(D$2:D$200)-1,""),ROW(A38))),"")</f>
        <v>42030</v>
      </c>
      <c r="D39" s="13">
        <f t="shared" si="1"/>
        <v>42011</v>
      </c>
      <c r="E39" s="4"/>
      <c r="F39" s="4" t="b">
        <v>0</v>
      </c>
      <c r="G39" s="18"/>
      <c r="H39" s="4"/>
      <c r="I39" s="19"/>
      <c r="J39" s="4"/>
      <c r="K39" s="4"/>
      <c r="L39" s="4"/>
    </row>
    <row r="40" spans="1:12" ht="15" customHeight="1">
      <c r="A40" s="9" t="str">
        <f t="shared" si="0"/>
        <v/>
      </c>
      <c r="B40" s="4"/>
      <c r="C40" s="11">
        <f t="array" ref="C40">IFERROR(INDEX($D$2:$D$200,SMALL(IF(F$2:F$200,ROW(D$2:D$200)-1,""),ROW(A39))),"")</f>
        <v>42032</v>
      </c>
      <c r="D40" s="13">
        <f t="shared" si="1"/>
        <v>42012</v>
      </c>
      <c r="E40" s="4"/>
      <c r="F40" s="4" t="b">
        <v>0</v>
      </c>
      <c r="G40" s="18"/>
      <c r="H40" s="4"/>
      <c r="I40" s="19"/>
      <c r="J40" s="4"/>
      <c r="K40" s="4"/>
      <c r="L40" s="4"/>
    </row>
    <row r="41" spans="1:12" ht="15" customHeight="1">
      <c r="A41" s="9" t="str">
        <f t="shared" si="0"/>
        <v/>
      </c>
      <c r="B41" s="4" t="s">
        <v>3</v>
      </c>
      <c r="C41" s="11">
        <f t="array" ref="C41">IFERROR(INDEX($D$2:$D$200,SMALL(IF(F$2:F$200,ROW(D$2:D$200)-1,""),ROW(A40))),"")</f>
        <v>42033</v>
      </c>
      <c r="D41" s="13">
        <f t="shared" si="1"/>
        <v>42013</v>
      </c>
      <c r="E41" s="4"/>
      <c r="F41" s="4" t="b">
        <v>0</v>
      </c>
      <c r="G41" s="18"/>
      <c r="H41" s="4"/>
      <c r="I41" s="19"/>
      <c r="J41" s="4"/>
      <c r="K41" s="4"/>
      <c r="L41" s="4"/>
    </row>
    <row r="42" spans="1:12" ht="15" customHeight="1">
      <c r="A42" s="9" t="str">
        <f t="shared" si="0"/>
        <v/>
      </c>
      <c r="B42" s="4"/>
      <c r="C42" s="11">
        <f t="array" ref="C42">IFERROR(INDEX($D$2:$D$200,SMALL(IF(F$2:F$200,ROW(D$2:D$200)-1,""),ROW(A41))),"")</f>
        <v>42034</v>
      </c>
      <c r="D42" s="13">
        <f t="shared" si="1"/>
        <v>42014</v>
      </c>
      <c r="E42" s="4"/>
      <c r="F42" s="4" t="b">
        <v>0</v>
      </c>
      <c r="G42" s="18"/>
      <c r="H42" s="4"/>
      <c r="I42" s="19"/>
      <c r="J42" s="4"/>
      <c r="K42" s="4"/>
      <c r="L42" s="4"/>
    </row>
    <row r="43" spans="1:12" ht="15" customHeight="1">
      <c r="A43" s="9" t="str">
        <f t="shared" si="0"/>
        <v/>
      </c>
      <c r="B43" s="4"/>
      <c r="C43" s="11">
        <f t="array" ref="C43">IFERROR(INDEX($D$2:$D$200,SMALL(IF(F$2:F$200,ROW(D$2:D$200)-1,""),ROW(A42))),"")</f>
        <v>42037</v>
      </c>
      <c r="D43" s="13">
        <f t="shared" si="1"/>
        <v>42015</v>
      </c>
      <c r="E43" s="4"/>
      <c r="F43" s="4" t="b">
        <v>0</v>
      </c>
      <c r="G43" s="18"/>
      <c r="H43" s="4"/>
      <c r="I43" s="19"/>
      <c r="J43" s="4"/>
      <c r="K43" s="4"/>
      <c r="L43" s="4"/>
    </row>
    <row r="44" spans="1:12" ht="15" customHeight="1">
      <c r="A44" s="9" t="str">
        <f t="shared" si="0"/>
        <v/>
      </c>
      <c r="B44" s="4" t="s">
        <v>3</v>
      </c>
      <c r="C44" s="11">
        <f t="array" ref="C44">IFERROR(INDEX($D$2:$D$200,SMALL(IF(F$2:F$200,ROW(D$2:D$200)-1,""),ROW(A43))),"")</f>
        <v>42038</v>
      </c>
      <c r="D44" s="13">
        <f t="shared" si="1"/>
        <v>42016</v>
      </c>
      <c r="E44" s="4"/>
      <c r="F44" s="4" t="b">
        <v>0</v>
      </c>
      <c r="G44" s="18"/>
      <c r="H44" s="4"/>
      <c r="I44" s="19"/>
      <c r="J44" s="4"/>
      <c r="K44" s="4"/>
      <c r="L44" s="4"/>
    </row>
    <row r="45" spans="1:12" ht="15" customHeight="1">
      <c r="A45" s="9" t="str">
        <f t="shared" si="0"/>
        <v/>
      </c>
      <c r="B45" s="4"/>
      <c r="C45" s="11">
        <f t="array" ref="C45">IFERROR(INDEX($D$2:$D$200,SMALL(IF(F$2:F$200,ROW(D$2:D$200)-1,""),ROW(A44))),"")</f>
        <v>42039</v>
      </c>
      <c r="D45" s="13">
        <f t="shared" si="1"/>
        <v>42017</v>
      </c>
      <c r="E45" s="4"/>
      <c r="F45" s="4" t="b">
        <v>0</v>
      </c>
      <c r="G45" s="18"/>
      <c r="H45" s="4"/>
      <c r="I45" s="19"/>
      <c r="J45" s="4"/>
      <c r="K45" s="4"/>
      <c r="L45" s="4"/>
    </row>
    <row r="46" spans="1:12" ht="15" customHeight="1">
      <c r="A46" s="9" t="str">
        <f t="shared" si="0"/>
        <v/>
      </c>
      <c r="B46" s="4"/>
      <c r="C46" s="11">
        <f t="array" ref="C46">IFERROR(INDEX($D$2:$D$200,SMALL(IF(F$2:F$200,ROW(D$2:D$200)-1,""),ROW(A45))),"")</f>
        <v>42040</v>
      </c>
      <c r="D46" s="13">
        <f t="shared" si="1"/>
        <v>42018</v>
      </c>
      <c r="E46" s="4"/>
      <c r="F46" s="4" t="b">
        <v>0</v>
      </c>
      <c r="G46" s="18"/>
      <c r="H46" s="4"/>
      <c r="I46" s="19"/>
      <c r="J46" s="4"/>
      <c r="K46" s="4"/>
      <c r="L46" s="4"/>
    </row>
    <row r="47" spans="1:12" ht="15" customHeight="1">
      <c r="A47" s="20">
        <f t="shared" si="0"/>
        <v>42019</v>
      </c>
      <c r="B47" s="4"/>
      <c r="C47" s="11">
        <f t="array" ref="C47">IFERROR(INDEX($D$2:$D$200,SMALL(IF(F$2:F$200,ROW(D$2:D$200)-1,""),ROW(A46))),"")</f>
        <v>42042</v>
      </c>
      <c r="D47" s="13">
        <f t="shared" si="1"/>
        <v>42019</v>
      </c>
      <c r="E47" s="4"/>
      <c r="F47" s="4" t="b">
        <v>1</v>
      </c>
      <c r="G47" s="6" t="s">
        <v>5</v>
      </c>
      <c r="H47" s="4"/>
      <c r="I47" s="21"/>
      <c r="J47" s="4"/>
      <c r="K47" s="4"/>
      <c r="L47" s="4"/>
    </row>
    <row r="48" spans="1:12" ht="15" customHeight="1">
      <c r="A48" s="20">
        <f t="shared" si="0"/>
        <v>42020</v>
      </c>
      <c r="B48" s="4" t="s">
        <v>3</v>
      </c>
      <c r="C48" s="11">
        <f t="array" ref="C48">IFERROR(INDEX($D$2:$D$200,SMALL(IF(F$2:F$200,ROW(D$2:D$200)-1,""),ROW(A47))),"")</f>
        <v>42043</v>
      </c>
      <c r="D48" s="13">
        <f t="shared" si="1"/>
        <v>42020</v>
      </c>
      <c r="E48" s="4"/>
      <c r="F48" s="4" t="b">
        <v>1</v>
      </c>
      <c r="H48" s="4"/>
      <c r="I48" s="21"/>
      <c r="J48" s="4"/>
      <c r="K48" s="4"/>
      <c r="L48" s="4"/>
    </row>
    <row r="49" spans="1:9" ht="15" customHeight="1">
      <c r="A49" s="20">
        <f t="shared" si="0"/>
        <v>42021</v>
      </c>
      <c r="C49" s="11">
        <f t="array" ref="C49">IFERROR(INDEX($D$2:$D$200,SMALL(IF(F$2:F$200,ROW(D$2:D$200)-1,""),ROW(A48))),"")</f>
        <v>42044</v>
      </c>
      <c r="D49" s="13">
        <f t="shared" si="1"/>
        <v>42021</v>
      </c>
      <c r="E49" s="4"/>
      <c r="F49" s="4" t="b">
        <v>1</v>
      </c>
      <c r="I49" s="12"/>
    </row>
    <row r="50" spans="1:9" ht="15" customHeight="1">
      <c r="A50" s="20" t="str">
        <f t="shared" si="0"/>
        <v/>
      </c>
      <c r="C50" s="11">
        <f t="array" ref="C50">IFERROR(INDEX($D$2:$D$200,SMALL(IF(F$2:F$200,ROW(D$2:D$200)-1,""),ROW(A49))),"")</f>
        <v>42046</v>
      </c>
      <c r="D50" s="13">
        <f t="shared" si="1"/>
        <v>42022</v>
      </c>
      <c r="E50" s="4"/>
      <c r="F50" s="4" t="b">
        <v>0</v>
      </c>
    </row>
    <row r="51" spans="1:9">
      <c r="A51" s="20">
        <f t="shared" si="0"/>
        <v>42023</v>
      </c>
      <c r="B51" s="15" t="s">
        <v>3</v>
      </c>
      <c r="C51" s="11">
        <f t="array" ref="C51">IFERROR(INDEX($D$2:$D$200,SMALL(IF(F$2:F$200,ROW(D$2:D$200)-1,""),ROW(A50))),"")</f>
        <v>42048</v>
      </c>
      <c r="D51" s="13">
        <f t="shared" si="1"/>
        <v>42023</v>
      </c>
      <c r="E51" s="4"/>
      <c r="F51" s="4" t="b">
        <v>1</v>
      </c>
    </row>
    <row r="52" spans="1:9">
      <c r="A52" s="20">
        <f t="shared" si="0"/>
        <v>42024</v>
      </c>
      <c r="C52" s="11">
        <f t="array" ref="C52">IFERROR(INDEX($D$2:$D$200,SMALL(IF(F$2:F$200,ROW(D$2:D$200)-1,""),ROW(A51))),"")</f>
        <v>42049</v>
      </c>
      <c r="D52" s="13">
        <f t="shared" si="1"/>
        <v>42024</v>
      </c>
      <c r="E52" s="4"/>
      <c r="F52" s="4" t="b">
        <v>1</v>
      </c>
    </row>
    <row r="53" spans="1:9">
      <c r="A53" s="20">
        <f t="shared" si="0"/>
        <v>42025</v>
      </c>
      <c r="C53" s="11">
        <f t="array" ref="C53">IFERROR(INDEX($D$2:$D$200,SMALL(IF(F$2:F$200,ROW(D$2:D$200)-1,""),ROW(A52))),"")</f>
        <v>42051</v>
      </c>
      <c r="D53" s="13">
        <f t="shared" si="1"/>
        <v>42025</v>
      </c>
      <c r="E53" s="4"/>
      <c r="F53" s="4" t="b">
        <v>1</v>
      </c>
    </row>
    <row r="54" spans="1:9">
      <c r="A54" s="20" t="str">
        <f t="shared" si="0"/>
        <v/>
      </c>
      <c r="B54" s="15" t="s">
        <v>3</v>
      </c>
      <c r="C54" s="11">
        <f t="array" ref="C54">IFERROR(INDEX($D$2:$D$200,SMALL(IF(F$2:F$200,ROW(D$2:D$200)-1,""),ROW(A53))),"")</f>
        <v>42053</v>
      </c>
      <c r="D54" s="13">
        <f t="shared" si="1"/>
        <v>42026</v>
      </c>
      <c r="E54" s="4"/>
      <c r="F54" s="4" t="b">
        <v>0</v>
      </c>
    </row>
    <row r="55" spans="1:9">
      <c r="A55" s="20">
        <f t="shared" si="0"/>
        <v>42027</v>
      </c>
      <c r="C55" s="11">
        <f t="array" ref="C55">IFERROR(INDEX($D$2:$D$200,SMALL(IF(F$2:F$200,ROW(D$2:D$200)-1,""),ROW(A54))),"")</f>
        <v>42054</v>
      </c>
      <c r="D55" s="13">
        <f t="shared" si="1"/>
        <v>42027</v>
      </c>
      <c r="E55" s="4"/>
      <c r="F55" s="4" t="b">
        <v>1</v>
      </c>
    </row>
    <row r="56" spans="1:9">
      <c r="A56" s="20">
        <f t="shared" si="0"/>
        <v>42028</v>
      </c>
      <c r="C56" s="11">
        <f t="array" ref="C56">IFERROR(INDEX($D$2:$D$200,SMALL(IF(F$2:F$200,ROW(D$2:D$200)-1,""),ROW(A55))),"")</f>
        <v>42056</v>
      </c>
      <c r="D56" s="13">
        <f t="shared" si="1"/>
        <v>42028</v>
      </c>
      <c r="E56" s="4"/>
      <c r="F56" s="4" t="b">
        <v>1</v>
      </c>
      <c r="G56" s="6" t="s">
        <v>6</v>
      </c>
    </row>
    <row r="57" spans="1:9">
      <c r="A57" s="20">
        <f t="shared" si="0"/>
        <v>42029</v>
      </c>
      <c r="B57" s="15" t="s">
        <v>3</v>
      </c>
      <c r="C57" s="11">
        <f t="array" ref="C57">IFERROR(INDEX($D$2:$D$200,SMALL(IF(F$2:F$200,ROW(D$2:D$200)-1,""),ROW(A56))),"")</f>
        <v>42058</v>
      </c>
      <c r="D57" s="13">
        <f t="shared" si="1"/>
        <v>42029</v>
      </c>
      <c r="E57" s="4"/>
      <c r="F57" s="4" t="b">
        <v>1</v>
      </c>
    </row>
    <row r="58" spans="1:9">
      <c r="A58" s="20">
        <f t="shared" si="0"/>
        <v>42030</v>
      </c>
      <c r="C58" s="11">
        <f t="array" ref="C58">IFERROR(INDEX($D$2:$D$200,SMALL(IF(F$2:F$200,ROW(D$2:D$200)-1,""),ROW(A57))),"")</f>
        <v>42059</v>
      </c>
      <c r="D58" s="13">
        <f t="shared" si="1"/>
        <v>42030</v>
      </c>
      <c r="E58" s="4"/>
      <c r="F58" s="4" t="b">
        <v>1</v>
      </c>
    </row>
    <row r="59" spans="1:9">
      <c r="A59" s="20" t="str">
        <f t="shared" si="0"/>
        <v/>
      </c>
      <c r="C59" s="11">
        <f t="array" ref="C59">IFERROR(INDEX($D$2:$D$200,SMALL(IF(F$2:F$200,ROW(D$2:D$200)-1,""),ROW(A58))),"")</f>
        <v>42061</v>
      </c>
      <c r="D59" s="13">
        <f t="shared" si="1"/>
        <v>42031</v>
      </c>
      <c r="E59" s="4"/>
      <c r="F59" s="4" t="b">
        <v>0</v>
      </c>
    </row>
    <row r="60" spans="1:9">
      <c r="A60" s="20">
        <f t="shared" si="0"/>
        <v>42032</v>
      </c>
      <c r="B60" s="15" t="s">
        <v>3</v>
      </c>
      <c r="C60" s="11">
        <f t="array" ref="C60">IFERROR(INDEX($D$2:$D$200,SMALL(IF(F$2:F$200,ROW(D$2:D$200)-1,""),ROW(A59))),"")</f>
        <v>42063</v>
      </c>
      <c r="D60" s="13">
        <f t="shared" si="1"/>
        <v>42032</v>
      </c>
      <c r="E60" s="4"/>
      <c r="F60" s="4" t="b">
        <v>1</v>
      </c>
      <c r="G60" s="18"/>
    </row>
    <row r="61" spans="1:9">
      <c r="A61" s="20">
        <f t="shared" si="0"/>
        <v>42033</v>
      </c>
      <c r="C61" s="11">
        <f t="array" ref="C61">IFERROR(INDEX($D$2:$D$200,SMALL(IF(F$2:F$200,ROW(D$2:D$200)-1,""),ROW(A60))),"")</f>
        <v>42064</v>
      </c>
      <c r="D61" s="13">
        <f t="shared" si="1"/>
        <v>42033</v>
      </c>
      <c r="E61" s="4"/>
      <c r="F61" s="4" t="b">
        <v>1</v>
      </c>
    </row>
    <row r="62" spans="1:9">
      <c r="A62" s="20">
        <f t="shared" si="0"/>
        <v>42034</v>
      </c>
      <c r="C62" s="11">
        <f t="array" ref="C62">IFERROR(INDEX($D$2:$D$200,SMALL(IF(F$2:F$200,ROW(D$2:D$200)-1,""),ROW(A61))),"")</f>
        <v>42066</v>
      </c>
      <c r="D62" s="13">
        <f t="shared" si="1"/>
        <v>42034</v>
      </c>
      <c r="E62" s="4"/>
      <c r="F62" s="4" t="b">
        <v>1</v>
      </c>
    </row>
    <row r="63" spans="1:9">
      <c r="A63" s="20" t="str">
        <f t="shared" si="0"/>
        <v/>
      </c>
      <c r="B63" s="15" t="s">
        <v>3</v>
      </c>
      <c r="C63" s="11">
        <f t="array" ref="C63">IFERROR(INDEX($D$2:$D$200,SMALL(IF(F$2:F$200,ROW(D$2:D$200)-1,""),ROW(A62))),"")</f>
        <v>42068</v>
      </c>
      <c r="D63" s="13">
        <f t="shared" si="1"/>
        <v>42035</v>
      </c>
      <c r="E63" s="4"/>
      <c r="F63" s="4" t="b">
        <v>0</v>
      </c>
    </row>
    <row r="64" spans="1:9">
      <c r="A64" s="20" t="str">
        <f t="shared" si="0"/>
        <v/>
      </c>
      <c r="C64" s="11">
        <f t="array" ref="C64">IFERROR(INDEX($D$2:$D$200,SMALL(IF(F$2:F$200,ROW(D$2:D$200)-1,""),ROW(A63))),"")</f>
        <v>42069</v>
      </c>
      <c r="D64" s="13">
        <f t="shared" si="1"/>
        <v>42036</v>
      </c>
      <c r="E64" s="4"/>
      <c r="F64" s="4" t="b">
        <v>0</v>
      </c>
    </row>
    <row r="65" spans="1:7">
      <c r="A65" s="20">
        <f t="shared" si="0"/>
        <v>42037</v>
      </c>
      <c r="C65" s="11">
        <f t="array" ref="C65">IFERROR(INDEX($D$2:$D$200,SMALL(IF(F$2:F$200,ROW(D$2:D$200)-1,""),ROW(A64))),"")</f>
        <v>42071</v>
      </c>
      <c r="D65" s="13">
        <f t="shared" si="1"/>
        <v>42037</v>
      </c>
      <c r="E65" s="4"/>
      <c r="F65" s="4" t="b">
        <v>1</v>
      </c>
    </row>
    <row r="66" spans="1:7">
      <c r="A66" s="20">
        <f t="shared" ref="A66:A129" si="2">IF(F66,D66,"")</f>
        <v>42038</v>
      </c>
      <c r="B66" s="15" t="s">
        <v>3</v>
      </c>
      <c r="C66" s="11">
        <f t="array" ref="C66">IFERROR(INDEX($D$2:$D$200,SMALL(IF(F$2:F$200,ROW(D$2:D$200)-1,""),ROW(A65))),"")</f>
        <v>42073</v>
      </c>
      <c r="D66" s="13">
        <f t="shared" si="1"/>
        <v>42038</v>
      </c>
      <c r="E66" s="4"/>
      <c r="F66" s="4" t="b">
        <v>1</v>
      </c>
    </row>
    <row r="67" spans="1:7">
      <c r="A67" s="20">
        <f t="shared" si="2"/>
        <v>42039</v>
      </c>
      <c r="C67" s="11">
        <f t="array" ref="C67">IFERROR(INDEX($D$2:$D$200,SMALL(IF(F$2:F$200,ROW(D$2:D$200)-1,""),ROW(A66))),"")</f>
        <v>42074</v>
      </c>
      <c r="D67" s="13">
        <f t="shared" si="1"/>
        <v>42039</v>
      </c>
      <c r="E67" s="4"/>
      <c r="F67" s="4" t="b">
        <v>1</v>
      </c>
    </row>
    <row r="68" spans="1:7">
      <c r="A68" s="20">
        <f t="shared" si="2"/>
        <v>42040</v>
      </c>
      <c r="C68" s="11">
        <f t="array" ref="C68">IFERROR(INDEX($D$2:$D$200,SMALL(IF(F$2:F$200,ROW(D$2:D$200)-1,""),ROW(A67))),"")</f>
        <v>42076</v>
      </c>
      <c r="D68" s="13">
        <f t="shared" ref="D68:D131" si="3">D67+1</f>
        <v>42040</v>
      </c>
      <c r="E68" s="4"/>
      <c r="F68" s="4" t="b">
        <v>1</v>
      </c>
    </row>
    <row r="69" spans="1:7">
      <c r="A69" s="20" t="str">
        <f t="shared" si="2"/>
        <v/>
      </c>
      <c r="B69" s="15" t="s">
        <v>3</v>
      </c>
      <c r="C69" s="11">
        <f t="array" ref="C69">IFERROR(INDEX($D$2:$D$200,SMALL(IF(F$2:F$200,ROW(D$2:D$200)-1,""),ROW(A68))),"")</f>
        <v>42078</v>
      </c>
      <c r="D69" s="13">
        <f t="shared" si="3"/>
        <v>42041</v>
      </c>
      <c r="E69" s="4"/>
      <c r="F69" s="4" t="b">
        <v>0</v>
      </c>
    </row>
    <row r="70" spans="1:7">
      <c r="A70" s="20">
        <f t="shared" si="2"/>
        <v>42042</v>
      </c>
      <c r="C70" s="11">
        <f t="array" ref="C70">IFERROR(INDEX($D$2:$D$200,SMALL(IF(F$2:F$200,ROW(D$2:D$200)-1,""),ROW(A69))),"")</f>
        <v>42079</v>
      </c>
      <c r="D70" s="13">
        <f t="shared" si="3"/>
        <v>42042</v>
      </c>
      <c r="E70" s="4"/>
      <c r="F70" s="4" t="b">
        <v>1</v>
      </c>
    </row>
    <row r="71" spans="1:7">
      <c r="A71" s="20">
        <f t="shared" si="2"/>
        <v>42043</v>
      </c>
      <c r="C71" s="11">
        <f t="array" ref="C71">IFERROR(INDEX($D$2:$D$200,SMALL(IF(F$2:F$200,ROW(D$2:D$200)-1,""),ROW(A70))),"")</f>
        <v>42081</v>
      </c>
      <c r="D71" s="13">
        <f t="shared" si="3"/>
        <v>42043</v>
      </c>
      <c r="E71" s="4"/>
      <c r="F71" s="4" t="b">
        <v>1</v>
      </c>
      <c r="G71" s="6" t="s">
        <v>7</v>
      </c>
    </row>
    <row r="72" spans="1:7">
      <c r="A72" s="20">
        <f t="shared" si="2"/>
        <v>42044</v>
      </c>
      <c r="C72" s="11">
        <f t="array" ref="C72">IFERROR(INDEX($D$2:$D$200,SMALL(IF(F$2:F$200,ROW(D$2:D$200)-1,""),ROW(A71))),"")</f>
        <v>42083</v>
      </c>
      <c r="D72" s="13">
        <f t="shared" si="3"/>
        <v>42044</v>
      </c>
      <c r="E72" s="4"/>
      <c r="F72" s="4" t="b">
        <v>1</v>
      </c>
    </row>
    <row r="73" spans="1:7">
      <c r="A73" s="20" t="str">
        <f t="shared" si="2"/>
        <v/>
      </c>
      <c r="C73" s="11">
        <f t="array" ref="C73">IFERROR(INDEX($D$2:$D$200,SMALL(IF(F$2:F$200,ROW(D$2:D$200)-1,""),ROW(A72))),"")</f>
        <v>42084</v>
      </c>
      <c r="D73" s="13">
        <f t="shared" si="3"/>
        <v>42045</v>
      </c>
      <c r="E73" s="4"/>
      <c r="F73" s="4" t="b">
        <v>0</v>
      </c>
    </row>
    <row r="74" spans="1:7">
      <c r="A74" s="20">
        <f t="shared" si="2"/>
        <v>42046</v>
      </c>
      <c r="C74" s="11">
        <f t="array" ref="C74">IFERROR(INDEX($D$2:$D$200,SMALL(IF(F$2:F$200,ROW(D$2:D$200)-1,""),ROW(A73))),"")</f>
        <v>42086</v>
      </c>
      <c r="D74" s="13">
        <f t="shared" si="3"/>
        <v>42046</v>
      </c>
      <c r="E74" s="4"/>
      <c r="F74" s="4" t="b">
        <v>1</v>
      </c>
    </row>
    <row r="75" spans="1:7">
      <c r="A75" s="20" t="str">
        <f t="shared" si="2"/>
        <v/>
      </c>
      <c r="C75" s="11">
        <f t="array" ref="C75">IFERROR(INDEX($D$2:$D$200,SMALL(IF(F$2:F$200,ROW(D$2:D$200)-1,""),ROW(A74))),"")</f>
        <v>42088</v>
      </c>
      <c r="D75" s="13">
        <f t="shared" si="3"/>
        <v>42047</v>
      </c>
      <c r="E75" s="4"/>
      <c r="F75" s="4" t="b">
        <v>0</v>
      </c>
    </row>
    <row r="76" spans="1:7">
      <c r="A76" s="20">
        <f t="shared" si="2"/>
        <v>42048</v>
      </c>
      <c r="C76" s="11">
        <f t="array" ref="C76">IFERROR(INDEX($D$2:$D$200,SMALL(IF(F$2:F$200,ROW(D$2:D$200)-1,""),ROW(A75))),"")</f>
        <v>42089</v>
      </c>
      <c r="D76" s="13">
        <f t="shared" si="3"/>
        <v>42048</v>
      </c>
      <c r="E76" s="4"/>
      <c r="F76" s="4" t="b">
        <v>1</v>
      </c>
    </row>
    <row r="77" spans="1:7">
      <c r="A77" s="20">
        <f t="shared" si="2"/>
        <v>42049</v>
      </c>
      <c r="C77" s="11">
        <f t="array" ref="C77">IFERROR(INDEX($D$2:$D$200,SMALL(IF(F$2:F$200,ROW(D$2:D$200)-1,""),ROW(A76))),"")</f>
        <v>42091</v>
      </c>
      <c r="D77" s="13">
        <f t="shared" si="3"/>
        <v>42049</v>
      </c>
      <c r="E77" s="4"/>
      <c r="F77" s="4" t="b">
        <v>1</v>
      </c>
    </row>
    <row r="78" spans="1:7">
      <c r="A78" s="20" t="str">
        <f t="shared" si="2"/>
        <v/>
      </c>
      <c r="C78" s="11">
        <f t="array" ref="C78">IFERROR(INDEX($D$2:$D$200,SMALL(IF(F$2:F$200,ROW(D$2:D$200)-1,""),ROW(A77))),"")</f>
        <v>42093</v>
      </c>
      <c r="D78" s="13">
        <f t="shared" si="3"/>
        <v>42050</v>
      </c>
      <c r="E78" s="4"/>
      <c r="F78" s="4" t="b">
        <v>0</v>
      </c>
    </row>
    <row r="79" spans="1:7">
      <c r="A79" s="20">
        <f t="shared" si="2"/>
        <v>42051</v>
      </c>
      <c r="C79" s="11">
        <f t="array" ref="C79">IFERROR(INDEX($D$2:$D$200,SMALL(IF(F$2:F$200,ROW(D$2:D$200)-1,""),ROW(A78))),"")</f>
        <v>42094</v>
      </c>
      <c r="D79" s="13">
        <f t="shared" si="3"/>
        <v>42051</v>
      </c>
      <c r="E79" s="4"/>
      <c r="F79" s="4" t="b">
        <v>1</v>
      </c>
    </row>
    <row r="80" spans="1:7">
      <c r="A80" s="20" t="str">
        <f t="shared" si="2"/>
        <v/>
      </c>
      <c r="C80" s="11">
        <f t="array" ref="C80">IFERROR(INDEX($D$2:$D$200,SMALL(IF(F$2:F$200,ROW(D$2:D$200)-1,""),ROW(A79))),"")</f>
        <v>42096</v>
      </c>
      <c r="D80" s="13">
        <f t="shared" si="3"/>
        <v>42052</v>
      </c>
      <c r="E80" s="4"/>
      <c r="F80" s="4" t="b">
        <v>0</v>
      </c>
    </row>
    <row r="81" spans="1:6">
      <c r="A81" s="20">
        <f t="shared" si="2"/>
        <v>42053</v>
      </c>
      <c r="C81" s="11">
        <f t="array" ref="C81">IFERROR(INDEX($D$2:$D$200,SMALL(IF(F$2:F$200,ROW(D$2:D$200)-1,""),ROW(A80))),"")</f>
        <v>42098</v>
      </c>
      <c r="D81" s="13">
        <f t="shared" si="3"/>
        <v>42053</v>
      </c>
      <c r="E81" s="4"/>
      <c r="F81" s="4" t="b">
        <v>1</v>
      </c>
    </row>
    <row r="82" spans="1:6">
      <c r="A82" s="20">
        <f t="shared" si="2"/>
        <v>42054</v>
      </c>
      <c r="C82" s="11">
        <f t="array" ref="C82">IFERROR(INDEX($D$2:$D$200,SMALL(IF(F$2:F$200,ROW(D$2:D$200)-1,""),ROW(A81))),"")</f>
        <v>42099</v>
      </c>
      <c r="D82" s="13">
        <f t="shared" si="3"/>
        <v>42054</v>
      </c>
      <c r="E82" s="4"/>
      <c r="F82" s="4" t="b">
        <v>1</v>
      </c>
    </row>
    <row r="83" spans="1:6">
      <c r="A83" s="20" t="str">
        <f t="shared" si="2"/>
        <v/>
      </c>
      <c r="C83" s="11">
        <f t="array" ref="C83">IFERROR(INDEX($D$2:$D$200,SMALL(IF(F$2:F$200,ROW(D$2:D$200)-1,""),ROW(A82))),"")</f>
        <v>42101</v>
      </c>
      <c r="D83" s="13">
        <f t="shared" si="3"/>
        <v>42055</v>
      </c>
      <c r="E83" s="4"/>
      <c r="F83" s="4" t="b">
        <v>0</v>
      </c>
    </row>
    <row r="84" spans="1:6">
      <c r="A84" s="20">
        <f t="shared" si="2"/>
        <v>42056</v>
      </c>
      <c r="C84" s="11">
        <f t="array" ref="C84">IFERROR(INDEX($D$2:$D$200,SMALL(IF(F$2:F$200,ROW(D$2:D$200)-1,""),ROW(A83))),"")</f>
        <v>42103</v>
      </c>
      <c r="D84" s="13">
        <f t="shared" si="3"/>
        <v>42056</v>
      </c>
      <c r="E84" s="4"/>
      <c r="F84" s="4" t="b">
        <v>1</v>
      </c>
    </row>
    <row r="85" spans="1:6">
      <c r="A85" s="20" t="str">
        <f t="shared" si="2"/>
        <v/>
      </c>
      <c r="C85" s="11">
        <f t="array" ref="C85">IFERROR(INDEX($D$2:$D$200,SMALL(IF(F$2:F$200,ROW(D$2:D$200)-1,""),ROW(A84))),"")</f>
        <v>42104</v>
      </c>
      <c r="D85" s="13">
        <f t="shared" si="3"/>
        <v>42057</v>
      </c>
      <c r="E85" s="4"/>
      <c r="F85" s="4" t="b">
        <v>0</v>
      </c>
    </row>
    <row r="86" spans="1:6">
      <c r="A86" s="20">
        <f t="shared" si="2"/>
        <v>42058</v>
      </c>
      <c r="C86" s="11">
        <f t="array" ref="C86">IFERROR(INDEX($D$2:$D$200,SMALL(IF(F$2:F$200,ROW(D$2:D$200)-1,""),ROW(A85))),"")</f>
        <v>42106</v>
      </c>
      <c r="D86" s="13">
        <f t="shared" si="3"/>
        <v>42058</v>
      </c>
      <c r="E86" s="4"/>
      <c r="F86" s="4" t="b">
        <v>1</v>
      </c>
    </row>
    <row r="87" spans="1:6">
      <c r="A87" s="20">
        <f t="shared" si="2"/>
        <v>42059</v>
      </c>
      <c r="C87" s="11">
        <f t="array" ref="C87">IFERROR(INDEX($D$2:$D$200,SMALL(IF(F$2:F$200,ROW(D$2:D$200)-1,""),ROW(A86))),"")</f>
        <v>42108</v>
      </c>
      <c r="D87" s="13">
        <f t="shared" si="3"/>
        <v>42059</v>
      </c>
      <c r="E87" s="4"/>
      <c r="F87" s="4" t="b">
        <v>1</v>
      </c>
    </row>
    <row r="88" spans="1:6">
      <c r="A88" s="20" t="str">
        <f t="shared" si="2"/>
        <v/>
      </c>
      <c r="C88" s="11">
        <f t="array" ref="C88">IFERROR(INDEX($D$2:$D$200,SMALL(IF(F$2:F$200,ROW(D$2:D$200)-1,""),ROW(A87))),"")</f>
        <v>42109</v>
      </c>
      <c r="D88" s="13">
        <f t="shared" si="3"/>
        <v>42060</v>
      </c>
      <c r="E88" s="4"/>
      <c r="F88" s="4" t="b">
        <v>0</v>
      </c>
    </row>
    <row r="89" spans="1:6">
      <c r="A89" s="20">
        <f t="shared" si="2"/>
        <v>42061</v>
      </c>
      <c r="C89" s="11">
        <f t="array" ref="C89">IFERROR(INDEX($D$2:$D$200,SMALL(IF(F$2:F$200,ROW(D$2:D$200)-1,""),ROW(A88))),"")</f>
        <v>42111</v>
      </c>
      <c r="D89" s="13">
        <f t="shared" si="3"/>
        <v>42061</v>
      </c>
      <c r="E89" s="4"/>
      <c r="F89" s="4" t="b">
        <v>1</v>
      </c>
    </row>
    <row r="90" spans="1:6">
      <c r="A90" s="20" t="str">
        <f t="shared" si="2"/>
        <v/>
      </c>
      <c r="C90" s="11">
        <f t="array" ref="C90">IFERROR(INDEX($D$2:$D$200,SMALL(IF(F$2:F$200,ROW(D$2:D$200)-1,""),ROW(A89))),"")</f>
        <v>42113</v>
      </c>
      <c r="D90" s="13">
        <f t="shared" si="3"/>
        <v>42062</v>
      </c>
      <c r="E90" s="4"/>
      <c r="F90" s="4" t="b">
        <v>0</v>
      </c>
    </row>
    <row r="91" spans="1:6">
      <c r="A91" s="20">
        <f t="shared" si="2"/>
        <v>42063</v>
      </c>
      <c r="C91" s="11">
        <f t="array" ref="C91">IFERROR(INDEX($D$2:$D$200,SMALL(IF(F$2:F$200,ROW(D$2:D$200)-1,""),ROW(A90))),"")</f>
        <v>42114</v>
      </c>
      <c r="D91" s="13">
        <f t="shared" si="3"/>
        <v>42063</v>
      </c>
      <c r="E91" s="4"/>
      <c r="F91" s="4" t="b">
        <v>1</v>
      </c>
    </row>
    <row r="92" spans="1:6">
      <c r="A92" s="20">
        <f t="shared" si="2"/>
        <v>42064</v>
      </c>
      <c r="C92" s="11">
        <f t="array" ref="C92">IFERROR(INDEX($D$2:$D$200,SMALL(IF(F$2:F$200,ROW(D$2:D$200)-1,""),ROW(A91))),"")</f>
        <v>42116</v>
      </c>
      <c r="D92" s="13">
        <f t="shared" si="3"/>
        <v>42064</v>
      </c>
      <c r="E92" s="4"/>
      <c r="F92" s="4" t="b">
        <v>1</v>
      </c>
    </row>
    <row r="93" spans="1:6">
      <c r="A93" s="20" t="str">
        <f t="shared" si="2"/>
        <v/>
      </c>
      <c r="C93" s="11">
        <f t="array" ref="C93">IFERROR(INDEX($D$2:$D$200,SMALL(IF(F$2:F$200,ROW(D$2:D$200)-1,""),ROW(A92))),"")</f>
        <v>42117</v>
      </c>
      <c r="D93" s="13">
        <f t="shared" si="3"/>
        <v>42065</v>
      </c>
      <c r="E93" s="4"/>
      <c r="F93" s="4" t="b">
        <v>0</v>
      </c>
    </row>
    <row r="94" spans="1:6">
      <c r="A94" s="20">
        <f t="shared" si="2"/>
        <v>42066</v>
      </c>
      <c r="C94" s="11">
        <f t="array" ref="C94">IFERROR(INDEX($D$2:$D$200,SMALL(IF(F$2:F$200,ROW(D$2:D$200)-1,""),ROW(A93))),"")</f>
        <v>42118</v>
      </c>
      <c r="D94" s="13">
        <f t="shared" si="3"/>
        <v>42066</v>
      </c>
      <c r="E94" s="4"/>
      <c r="F94" s="4" t="b">
        <v>1</v>
      </c>
    </row>
    <row r="95" spans="1:6">
      <c r="A95" s="20" t="str">
        <f t="shared" si="2"/>
        <v/>
      </c>
      <c r="C95" s="11">
        <f t="array" ref="C95">IFERROR(INDEX($D$2:$D$200,SMALL(IF(F$2:F$200,ROW(D$2:D$200)-1,""),ROW(A94))),"")</f>
        <v>42119</v>
      </c>
      <c r="D95" s="13">
        <f t="shared" si="3"/>
        <v>42067</v>
      </c>
      <c r="E95" s="4"/>
      <c r="F95" s="4" t="b">
        <v>0</v>
      </c>
    </row>
    <row r="96" spans="1:6">
      <c r="A96" s="20">
        <f t="shared" si="2"/>
        <v>42068</v>
      </c>
      <c r="C96" s="11">
        <f t="array" ref="C96">IFERROR(INDEX($D$2:$D$200,SMALL(IF(F$2:F$200,ROW(D$2:D$200)-1,""),ROW(A95))),"")</f>
        <v>42121</v>
      </c>
      <c r="D96" s="13">
        <f t="shared" si="3"/>
        <v>42068</v>
      </c>
      <c r="E96" s="4"/>
      <c r="F96" s="4" t="b">
        <v>1</v>
      </c>
    </row>
    <row r="97" spans="1:7">
      <c r="A97" s="20">
        <f t="shared" si="2"/>
        <v>42069</v>
      </c>
      <c r="C97" s="11">
        <f t="array" ref="C97">IFERROR(INDEX($D$2:$D$200,SMALL(IF(F$2:F$200,ROW(D$2:D$200)-1,""),ROW(A96))),"")</f>
        <v>42123</v>
      </c>
      <c r="D97" s="13">
        <f t="shared" si="3"/>
        <v>42069</v>
      </c>
      <c r="E97" s="4"/>
      <c r="F97" s="4" t="b">
        <v>1</v>
      </c>
    </row>
    <row r="98" spans="1:7">
      <c r="A98" s="20" t="str">
        <f t="shared" si="2"/>
        <v/>
      </c>
      <c r="C98" s="11">
        <f t="array" ref="C98">IFERROR(INDEX($D$2:$D$200,SMALL(IF(F$2:F$200,ROW(D$2:D$200)-1,""),ROW(A97))),"")</f>
        <v>42124</v>
      </c>
      <c r="D98" s="13">
        <f t="shared" si="3"/>
        <v>42070</v>
      </c>
      <c r="E98" s="4"/>
      <c r="F98" s="4" t="b">
        <v>0</v>
      </c>
    </row>
    <row r="99" spans="1:7">
      <c r="A99" s="20">
        <f t="shared" si="2"/>
        <v>42071</v>
      </c>
      <c r="C99" s="11">
        <f t="array" ref="C99">IFERROR(INDEX($D$2:$D$200,SMALL(IF(F$2:F$200,ROW(D$2:D$200)-1,""),ROW(A98))),"")</f>
        <v>42126</v>
      </c>
      <c r="D99" s="13">
        <f t="shared" si="3"/>
        <v>42071</v>
      </c>
      <c r="E99" s="4"/>
      <c r="F99" s="4" t="b">
        <v>1</v>
      </c>
    </row>
    <row r="100" spans="1:7">
      <c r="A100" s="20" t="str">
        <f t="shared" si="2"/>
        <v/>
      </c>
      <c r="C100" s="11">
        <f t="array" ref="C100">IFERROR(INDEX($D$2:$D$200,SMALL(IF(F$2:F$200,ROW(D$2:D$200)-1,""),ROW(A99))),"")</f>
        <v>42128</v>
      </c>
      <c r="D100" s="13">
        <f t="shared" si="3"/>
        <v>42072</v>
      </c>
      <c r="E100" s="4"/>
      <c r="F100" s="4" t="b">
        <v>0</v>
      </c>
    </row>
    <row r="101" spans="1:7">
      <c r="A101" s="20">
        <f t="shared" si="2"/>
        <v>42073</v>
      </c>
      <c r="C101" s="11">
        <f t="array" ref="C101">IFERROR(INDEX($D$2:$D$200,SMALL(IF(F$2:F$200,ROW(D$2:D$200)-1,""),ROW(A100))),"")</f>
        <v>42129</v>
      </c>
      <c r="D101" s="13">
        <f t="shared" si="3"/>
        <v>42073</v>
      </c>
      <c r="E101" s="4"/>
      <c r="F101" s="4" t="b">
        <v>1</v>
      </c>
      <c r="G101" s="6" t="s">
        <v>8</v>
      </c>
    </row>
    <row r="102" spans="1:7">
      <c r="A102" s="20">
        <f t="shared" si="2"/>
        <v>42074</v>
      </c>
      <c r="C102" s="11">
        <f t="array" ref="C102">IFERROR(INDEX($D$2:$D$200,SMALL(IF(F$2:F$200,ROW(D$2:D$200)-1,""),ROW(A101))),"")</f>
        <v>42131</v>
      </c>
      <c r="D102" s="13">
        <f t="shared" si="3"/>
        <v>42074</v>
      </c>
      <c r="E102" s="4"/>
      <c r="F102" s="4" t="b">
        <v>1</v>
      </c>
    </row>
    <row r="103" spans="1:7">
      <c r="A103" s="20" t="str">
        <f t="shared" si="2"/>
        <v/>
      </c>
      <c r="C103" s="11">
        <f t="array" ref="C103">IFERROR(INDEX($D$2:$D$200,SMALL(IF(F$2:F$200,ROW(D$2:D$200)-1,""),ROW(A102))),"")</f>
        <v>42132</v>
      </c>
      <c r="D103" s="13">
        <f t="shared" si="3"/>
        <v>42075</v>
      </c>
      <c r="E103" s="4"/>
      <c r="F103" s="4" t="b">
        <v>0</v>
      </c>
    </row>
    <row r="104" spans="1:7">
      <c r="A104" s="20">
        <f t="shared" si="2"/>
        <v>42076</v>
      </c>
      <c r="C104" s="11">
        <f t="array" ref="C104">IFERROR(INDEX($D$2:$D$200,SMALL(IF(F$2:F$200,ROW(D$2:D$200)-1,""),ROW(A103))),"")</f>
        <v>42133</v>
      </c>
      <c r="D104" s="13">
        <f t="shared" si="3"/>
        <v>42076</v>
      </c>
      <c r="E104" s="4"/>
      <c r="F104" s="4" t="b">
        <v>1</v>
      </c>
    </row>
    <row r="105" spans="1:7">
      <c r="A105" s="20" t="str">
        <f t="shared" si="2"/>
        <v/>
      </c>
      <c r="C105" s="11">
        <f t="array" ref="C105">IFERROR(INDEX($D$2:$D$200,SMALL(IF(F$2:F$200,ROW(D$2:D$200)-1,""),ROW(A104))),"")</f>
        <v>42134</v>
      </c>
      <c r="D105" s="13">
        <f t="shared" si="3"/>
        <v>42077</v>
      </c>
      <c r="E105" s="4"/>
      <c r="F105" s="4" t="b">
        <v>0</v>
      </c>
    </row>
    <row r="106" spans="1:7">
      <c r="A106" s="20">
        <f t="shared" si="2"/>
        <v>42078</v>
      </c>
      <c r="C106" s="11">
        <f t="array" ref="C106">IFERROR(INDEX($D$2:$D$200,SMALL(IF(F$2:F$200,ROW(D$2:D$200)-1,""),ROW(A105))),"")</f>
        <v>42136</v>
      </c>
      <c r="D106" s="13">
        <f t="shared" si="3"/>
        <v>42078</v>
      </c>
      <c r="E106" s="4"/>
      <c r="F106" s="4" t="b">
        <v>1</v>
      </c>
    </row>
    <row r="107" spans="1:7">
      <c r="A107" s="20">
        <f t="shared" si="2"/>
        <v>42079</v>
      </c>
      <c r="C107" s="11">
        <f t="array" ref="C107">IFERROR(INDEX($D$2:$D$200,SMALL(IF(F$2:F$200,ROW(D$2:D$200)-1,""),ROW(A106))),"")</f>
        <v>42137</v>
      </c>
      <c r="D107" s="13">
        <f t="shared" si="3"/>
        <v>42079</v>
      </c>
      <c r="E107" s="4"/>
      <c r="F107" s="4" t="b">
        <v>1</v>
      </c>
    </row>
    <row r="108" spans="1:7">
      <c r="A108" s="20" t="str">
        <f t="shared" si="2"/>
        <v/>
      </c>
      <c r="C108" s="11">
        <f t="array" ref="C108">IFERROR(INDEX($D$2:$D$200,SMALL(IF(F$2:F$200,ROW(D$2:D$200)-1,""),ROW(A107))),"")</f>
        <v>42138</v>
      </c>
      <c r="D108" s="13">
        <f t="shared" si="3"/>
        <v>42080</v>
      </c>
      <c r="E108" s="4"/>
      <c r="F108" s="4" t="b">
        <v>0</v>
      </c>
    </row>
    <row r="109" spans="1:7">
      <c r="A109" s="20">
        <f t="shared" si="2"/>
        <v>42081</v>
      </c>
      <c r="C109" s="11">
        <f t="array" ref="C109">IFERROR(INDEX($D$2:$D$200,SMALL(IF(F$2:F$200,ROW(D$2:D$200)-1,""),ROW(A108))),"")</f>
        <v>42140</v>
      </c>
      <c r="D109" s="13">
        <f t="shared" si="3"/>
        <v>42081</v>
      </c>
      <c r="E109" s="4"/>
      <c r="F109" s="4" t="b">
        <v>1</v>
      </c>
    </row>
    <row r="110" spans="1:7">
      <c r="A110" s="20" t="str">
        <f t="shared" si="2"/>
        <v/>
      </c>
      <c r="C110" s="11">
        <f t="array" ref="C110">IFERROR(INDEX($D$2:$D$200,SMALL(IF(F$2:F$200,ROW(D$2:D$200)-1,""),ROW(A109))),"")</f>
        <v>42142</v>
      </c>
      <c r="D110" s="13">
        <f t="shared" si="3"/>
        <v>42082</v>
      </c>
      <c r="E110" s="4"/>
      <c r="F110" s="4" t="b">
        <v>0</v>
      </c>
    </row>
    <row r="111" spans="1:7">
      <c r="A111" s="20">
        <f t="shared" si="2"/>
        <v>42083</v>
      </c>
      <c r="C111" s="11">
        <f t="array" ref="C111">IFERROR(INDEX($D$2:$D$200,SMALL(IF(F$2:F$200,ROW(D$2:D$200)-1,""),ROW(A110))),"")</f>
        <v>42143</v>
      </c>
      <c r="D111" s="13">
        <f t="shared" si="3"/>
        <v>42083</v>
      </c>
      <c r="E111" s="4"/>
      <c r="F111" s="4" t="b">
        <v>1</v>
      </c>
    </row>
    <row r="112" spans="1:7">
      <c r="A112" s="20">
        <f t="shared" si="2"/>
        <v>42084</v>
      </c>
      <c r="C112" s="11">
        <f t="array" ref="C112">IFERROR(INDEX($D$2:$D$200,SMALL(IF(F$2:F$200,ROW(D$2:D$200)-1,""),ROW(A111))),"")</f>
        <v>42145</v>
      </c>
      <c r="D112" s="13">
        <f t="shared" si="3"/>
        <v>42084</v>
      </c>
      <c r="E112" s="4"/>
      <c r="F112" s="4" t="b">
        <v>1</v>
      </c>
    </row>
    <row r="113" spans="1:7">
      <c r="A113" s="20" t="str">
        <f t="shared" si="2"/>
        <v/>
      </c>
      <c r="C113" s="11">
        <f t="array" ref="C113">IFERROR(INDEX($D$2:$D$200,SMALL(IF(F$2:F$200,ROW(D$2:D$200)-1,""),ROW(A112))),"")</f>
        <v>42147</v>
      </c>
      <c r="D113" s="13">
        <f t="shared" si="3"/>
        <v>42085</v>
      </c>
      <c r="E113" s="4"/>
      <c r="F113" s="4" t="b">
        <v>0</v>
      </c>
    </row>
    <row r="114" spans="1:7">
      <c r="A114" s="20">
        <f t="shared" si="2"/>
        <v>42086</v>
      </c>
      <c r="C114" s="11">
        <f t="array" ref="C114">IFERROR(INDEX($D$2:$D$200,SMALL(IF(F$2:F$200,ROW(D$2:D$200)-1,""),ROW(A113))),"")</f>
        <v>42148</v>
      </c>
      <c r="D114" s="13">
        <f t="shared" si="3"/>
        <v>42086</v>
      </c>
      <c r="E114" s="4"/>
      <c r="F114" s="4" t="b">
        <v>1</v>
      </c>
    </row>
    <row r="115" spans="1:7">
      <c r="A115" s="20" t="str">
        <f t="shared" si="2"/>
        <v/>
      </c>
      <c r="C115" s="11">
        <f t="array" ref="C115">IFERROR(INDEX($D$2:$D$200,SMALL(IF(F$2:F$200,ROW(D$2:D$200)-1,""),ROW(A114))),"")</f>
        <v>42150</v>
      </c>
      <c r="D115" s="13">
        <f t="shared" si="3"/>
        <v>42087</v>
      </c>
      <c r="E115" s="4"/>
      <c r="F115" s="4" t="b">
        <v>0</v>
      </c>
    </row>
    <row r="116" spans="1:7">
      <c r="A116" s="20">
        <f t="shared" si="2"/>
        <v>42088</v>
      </c>
      <c r="C116" s="11">
        <f t="array" ref="C116">IFERROR(INDEX($D$2:$D$200,SMALL(IF(F$2:F$200,ROW(D$2:D$200)-1,""),ROW(A115))),"")</f>
        <v>42152</v>
      </c>
      <c r="D116" s="13">
        <f t="shared" si="3"/>
        <v>42088</v>
      </c>
      <c r="E116" s="4"/>
      <c r="F116" s="4" t="b">
        <v>1</v>
      </c>
    </row>
    <row r="117" spans="1:7">
      <c r="A117" s="20">
        <f t="shared" si="2"/>
        <v>42089</v>
      </c>
      <c r="C117" s="11">
        <f t="array" ref="C117">IFERROR(INDEX($D$2:$D$200,SMALL(IF(F$2:F$200,ROW(D$2:D$200)-1,""),ROW(A116))),"")</f>
        <v>42153</v>
      </c>
      <c r="D117" s="13">
        <f t="shared" si="3"/>
        <v>42089</v>
      </c>
      <c r="E117" s="4"/>
      <c r="F117" s="4" t="b">
        <v>1</v>
      </c>
    </row>
    <row r="118" spans="1:7">
      <c r="A118" s="20" t="str">
        <f t="shared" si="2"/>
        <v/>
      </c>
      <c r="C118" s="11">
        <f t="array" ref="C118">IFERROR(INDEX($D$2:$D$200,SMALL(IF(F$2:F$200,ROW(D$2:D$200)-1,""),ROW(A117))),"")</f>
        <v>42155</v>
      </c>
      <c r="D118" s="13">
        <f t="shared" si="3"/>
        <v>42090</v>
      </c>
      <c r="E118" s="4"/>
      <c r="F118" s="4" t="b">
        <v>0</v>
      </c>
    </row>
    <row r="119" spans="1:7">
      <c r="A119" s="20">
        <f t="shared" si="2"/>
        <v>42091</v>
      </c>
      <c r="C119" s="11">
        <f t="array" ref="C119">IFERROR(INDEX($D$2:$D$200,SMALL(IF(F$2:F$200,ROW(D$2:D$200)-1,""),ROW(A118))),"")</f>
        <v>42157</v>
      </c>
      <c r="D119" s="13">
        <f t="shared" si="3"/>
        <v>42091</v>
      </c>
      <c r="E119" s="4"/>
      <c r="F119" s="4" t="b">
        <v>1</v>
      </c>
    </row>
    <row r="120" spans="1:7">
      <c r="A120" s="20" t="str">
        <f t="shared" si="2"/>
        <v/>
      </c>
      <c r="C120" s="11">
        <f t="array" ref="C120">IFERROR(INDEX($D$2:$D$200,SMALL(IF(F$2:F$200,ROW(D$2:D$200)-1,""),ROW(A119))),"")</f>
        <v>42158</v>
      </c>
      <c r="D120" s="13">
        <f t="shared" si="3"/>
        <v>42092</v>
      </c>
      <c r="E120" s="4"/>
      <c r="F120" s="4" t="b">
        <v>0</v>
      </c>
    </row>
    <row r="121" spans="1:7">
      <c r="A121" s="20">
        <f t="shared" si="2"/>
        <v>42093</v>
      </c>
      <c r="C121" s="11">
        <f t="array" ref="C121">IFERROR(INDEX($D$2:$D$200,SMALL(IF(F$2:F$200,ROW(D$2:D$200)-1,""),ROW(A120))),"")</f>
        <v>42160</v>
      </c>
      <c r="D121" s="13">
        <f t="shared" si="3"/>
        <v>42093</v>
      </c>
      <c r="E121" s="4"/>
      <c r="F121" s="4" t="b">
        <v>1</v>
      </c>
      <c r="G121" s="6" t="s">
        <v>9</v>
      </c>
    </row>
    <row r="122" spans="1:7">
      <c r="A122" s="20">
        <f t="shared" si="2"/>
        <v>42094</v>
      </c>
      <c r="C122" s="11">
        <f t="array" ref="C122">IFERROR(INDEX($D$2:$D$200,SMALL(IF(F$2:F$200,ROW(D$2:D$200)-1,""),ROW(A121))),"")</f>
        <v>42162</v>
      </c>
      <c r="D122" s="13">
        <f t="shared" si="3"/>
        <v>42094</v>
      </c>
      <c r="E122" s="4"/>
      <c r="F122" s="4" t="b">
        <v>1</v>
      </c>
    </row>
    <row r="123" spans="1:7">
      <c r="A123" s="20" t="str">
        <f t="shared" si="2"/>
        <v/>
      </c>
      <c r="C123" s="11">
        <f t="array" ref="C123">IFERROR(INDEX($D$2:$D$200,SMALL(IF(F$2:F$200,ROW(D$2:D$200)-1,""),ROW(A122))),"")</f>
        <v>42163</v>
      </c>
      <c r="D123" s="13">
        <f t="shared" si="3"/>
        <v>42095</v>
      </c>
      <c r="E123" s="4"/>
      <c r="F123" s="4" t="b">
        <v>0</v>
      </c>
    </row>
    <row r="124" spans="1:7">
      <c r="A124" s="20">
        <f t="shared" si="2"/>
        <v>42096</v>
      </c>
      <c r="C124" s="11">
        <f t="array" ref="C124">IFERROR(INDEX($D$2:$D$200,SMALL(IF(F$2:F$200,ROW(D$2:D$200)-1,""),ROW(A123))),"")</f>
        <v>42165</v>
      </c>
      <c r="D124" s="13">
        <f t="shared" si="3"/>
        <v>42096</v>
      </c>
      <c r="E124" s="4"/>
      <c r="F124" s="4" t="b">
        <v>1</v>
      </c>
    </row>
    <row r="125" spans="1:7">
      <c r="A125" s="20" t="str">
        <f t="shared" si="2"/>
        <v/>
      </c>
      <c r="C125" s="11">
        <f t="array" ref="C125">IFERROR(INDEX($D$2:$D$200,SMALL(IF(F$2:F$200,ROW(D$2:D$200)-1,""),ROW(A124))),"")</f>
        <v>42167</v>
      </c>
      <c r="D125" s="13">
        <f t="shared" si="3"/>
        <v>42097</v>
      </c>
      <c r="E125" s="4"/>
      <c r="F125" s="4" t="b">
        <v>0</v>
      </c>
    </row>
    <row r="126" spans="1:7">
      <c r="A126" s="20">
        <f t="shared" si="2"/>
        <v>42098</v>
      </c>
      <c r="C126" s="11">
        <f t="array" ref="C126">IFERROR(INDEX($D$2:$D$200,SMALL(IF(F$2:F$200,ROW(D$2:D$200)-1,""),ROW(A125))),"")</f>
        <v>42168</v>
      </c>
      <c r="D126" s="13">
        <f t="shared" si="3"/>
        <v>42098</v>
      </c>
      <c r="E126" s="4"/>
      <c r="F126" s="4" t="b">
        <v>1</v>
      </c>
    </row>
    <row r="127" spans="1:7">
      <c r="A127" s="20">
        <f t="shared" si="2"/>
        <v>42099</v>
      </c>
      <c r="C127" s="11">
        <f t="array" ref="C127">IFERROR(INDEX($D$2:$D$200,SMALL(IF(F$2:F$200,ROW(D$2:D$200)-1,""),ROW(A126))),"")</f>
        <v>42170</v>
      </c>
      <c r="D127" s="13">
        <f t="shared" si="3"/>
        <v>42099</v>
      </c>
      <c r="E127" s="4"/>
      <c r="F127" s="4" t="b">
        <v>1</v>
      </c>
    </row>
    <row r="128" spans="1:7">
      <c r="A128" s="20" t="str">
        <f t="shared" si="2"/>
        <v/>
      </c>
      <c r="C128" s="11">
        <f t="array" ref="C128">IFERROR(INDEX($D$2:$D$200,SMALL(IF(F$2:F$200,ROW(D$2:D$200)-1,""),ROW(A127))),"")</f>
        <v>42172</v>
      </c>
      <c r="D128" s="13">
        <f t="shared" si="3"/>
        <v>42100</v>
      </c>
      <c r="E128" s="4"/>
      <c r="F128" s="4" t="b">
        <v>0</v>
      </c>
    </row>
    <row r="129" spans="1:7">
      <c r="A129" s="20">
        <f t="shared" si="2"/>
        <v>42101</v>
      </c>
      <c r="C129" s="11" t="str">
        <f t="array" ref="C129">IFERROR(INDEX($D$2:$D$200,SMALL(IF(F$2:F$200,ROW(D$2:D$200)-1,""),ROW(A128))),"")</f>
        <v/>
      </c>
      <c r="D129" s="13">
        <f t="shared" si="3"/>
        <v>42101</v>
      </c>
      <c r="E129" s="4"/>
      <c r="F129" s="4" t="b">
        <v>1</v>
      </c>
    </row>
    <row r="130" spans="1:7">
      <c r="A130" s="20" t="str">
        <f t="shared" ref="A130:A193" si="4">IF(F130,D130,"")</f>
        <v/>
      </c>
      <c r="C130" s="11" t="str">
        <f t="array" ref="C130">IFERROR(INDEX($D$2:$D$200,SMALL(IF(F$2:F$200,ROW(D$2:D$200)-1,""),ROW(A129))),"")</f>
        <v/>
      </c>
      <c r="D130" s="13">
        <f t="shared" si="3"/>
        <v>42102</v>
      </c>
      <c r="E130" s="4"/>
      <c r="F130" s="4" t="b">
        <v>0</v>
      </c>
    </row>
    <row r="131" spans="1:7">
      <c r="A131" s="20">
        <f t="shared" si="4"/>
        <v>42103</v>
      </c>
      <c r="C131" s="11" t="str">
        <f t="array" ref="C131">IFERROR(INDEX($D$2:$D$200,SMALL(IF(F$2:F$200,ROW(D$2:D$200)-1,""),ROW(A130))),"")</f>
        <v/>
      </c>
      <c r="D131" s="13">
        <f t="shared" si="3"/>
        <v>42103</v>
      </c>
      <c r="E131" s="4"/>
      <c r="F131" s="4" t="b">
        <v>1</v>
      </c>
    </row>
    <row r="132" spans="1:7">
      <c r="A132" s="20">
        <f t="shared" si="4"/>
        <v>42104</v>
      </c>
      <c r="C132" s="11" t="str">
        <f t="array" ref="C132">IFERROR(INDEX($D$2:$D$200,SMALL(IF(F$2:F$200,ROW(D$2:D$200)-1,""),ROW(A131))),"")</f>
        <v/>
      </c>
      <c r="D132" s="13">
        <f t="shared" ref="D132:D195" si="5">D131+1</f>
        <v>42104</v>
      </c>
      <c r="E132" s="4"/>
      <c r="F132" s="4" t="b">
        <v>1</v>
      </c>
    </row>
    <row r="133" spans="1:7">
      <c r="A133" s="20" t="str">
        <f t="shared" si="4"/>
        <v/>
      </c>
      <c r="C133" s="11" t="str">
        <f t="array" ref="C133">IFERROR(INDEX($D$2:$D$200,SMALL(IF(F$2:F$200,ROW(D$2:D$200)-1,""),ROW(A132))),"")</f>
        <v/>
      </c>
      <c r="D133" s="13">
        <f t="shared" si="5"/>
        <v>42105</v>
      </c>
      <c r="E133" s="4"/>
      <c r="F133" s="4" t="b">
        <v>0</v>
      </c>
    </row>
    <row r="134" spans="1:7">
      <c r="A134" s="20">
        <f t="shared" si="4"/>
        <v>42106</v>
      </c>
      <c r="C134" s="11" t="str">
        <f t="array" ref="C134">IFERROR(INDEX($D$2:$D$200,SMALL(IF(F$2:F$200,ROW(D$2:D$200)-1,""),ROW(A133))),"")</f>
        <v/>
      </c>
      <c r="D134" s="13">
        <f t="shared" si="5"/>
        <v>42106</v>
      </c>
      <c r="E134" s="4"/>
      <c r="F134" s="4" t="b">
        <v>1</v>
      </c>
    </row>
    <row r="135" spans="1:7">
      <c r="A135" s="20" t="str">
        <f t="shared" si="4"/>
        <v/>
      </c>
      <c r="C135" s="11" t="str">
        <f t="array" ref="C135">IFERROR(INDEX($D$2:$D$200,SMALL(IF(F$2:F$200,ROW(D$2:D$200)-1,""),ROW(A134))),"")</f>
        <v/>
      </c>
      <c r="D135" s="13">
        <f t="shared" si="5"/>
        <v>42107</v>
      </c>
      <c r="E135" s="4"/>
      <c r="F135" s="4" t="b">
        <v>0</v>
      </c>
    </row>
    <row r="136" spans="1:7">
      <c r="A136" s="20">
        <f t="shared" si="4"/>
        <v>42108</v>
      </c>
      <c r="C136" s="11" t="str">
        <f t="array" ref="C136">IFERROR(INDEX($D$2:$D$200,SMALL(IF(F$2:F$200,ROW(D$2:D$200)-1,""),ROW(A135))),"")</f>
        <v/>
      </c>
      <c r="D136" s="13">
        <f t="shared" si="5"/>
        <v>42108</v>
      </c>
      <c r="E136" s="4"/>
      <c r="F136" s="4" t="b">
        <v>1</v>
      </c>
    </row>
    <row r="137" spans="1:7">
      <c r="A137" s="20">
        <f t="shared" si="4"/>
        <v>42109</v>
      </c>
      <c r="C137" s="11" t="str">
        <f t="array" ref="C137">IFERROR(INDEX($D$2:$D$200,SMALL(IF(F$2:F$200,ROW(D$2:D$200)-1,""),ROW(A136))),"")</f>
        <v/>
      </c>
      <c r="D137" s="13">
        <f t="shared" si="5"/>
        <v>42109</v>
      </c>
      <c r="E137" s="4"/>
      <c r="F137" s="4" t="b">
        <v>1</v>
      </c>
    </row>
    <row r="138" spans="1:7">
      <c r="A138" s="20" t="str">
        <f t="shared" si="4"/>
        <v/>
      </c>
      <c r="C138" s="11" t="str">
        <f t="array" ref="C138">IFERROR(INDEX($D$2:$D$200,SMALL(IF(F$2:F$200,ROW(D$2:D$200)-1,""),ROW(A137))),"")</f>
        <v/>
      </c>
      <c r="D138" s="13">
        <f t="shared" si="5"/>
        <v>42110</v>
      </c>
      <c r="E138" s="4"/>
      <c r="F138" s="4" t="b">
        <v>0</v>
      </c>
    </row>
    <row r="139" spans="1:7">
      <c r="A139" s="20">
        <f t="shared" si="4"/>
        <v>42111</v>
      </c>
      <c r="C139" s="11" t="str">
        <f t="array" ref="C139">IFERROR(INDEX($D$2:$D$200,SMALL(IF(F$2:F$200,ROW(D$2:D$200)-1,""),ROW(A138))),"")</f>
        <v/>
      </c>
      <c r="D139" s="13">
        <f t="shared" si="5"/>
        <v>42111</v>
      </c>
      <c r="E139" s="4"/>
      <c r="F139" s="4" t="b">
        <v>1</v>
      </c>
    </row>
    <row r="140" spans="1:7">
      <c r="A140" s="20" t="str">
        <f t="shared" si="4"/>
        <v/>
      </c>
      <c r="C140" s="11" t="str">
        <f t="array" ref="C140">IFERROR(INDEX($D$2:$D$200,SMALL(IF(F$2:F$200,ROW(D$2:D$200)-1,""),ROW(A139))),"")</f>
        <v/>
      </c>
      <c r="D140" s="13">
        <f t="shared" si="5"/>
        <v>42112</v>
      </c>
      <c r="E140" s="4"/>
      <c r="F140" s="4" t="b">
        <v>0</v>
      </c>
    </row>
    <row r="141" spans="1:7">
      <c r="A141" s="20">
        <f t="shared" si="4"/>
        <v>42113</v>
      </c>
      <c r="C141" s="11" t="str">
        <f t="array" ref="C141">IFERROR(INDEX($D$2:$D$200,SMALL(IF(F$2:F$200,ROW(D$2:D$200)-1,""),ROW(A140))),"")</f>
        <v/>
      </c>
      <c r="D141" s="13">
        <f t="shared" si="5"/>
        <v>42113</v>
      </c>
      <c r="E141" s="4"/>
      <c r="F141" s="4" t="b">
        <v>1</v>
      </c>
    </row>
    <row r="142" spans="1:7">
      <c r="A142" s="20">
        <f t="shared" si="4"/>
        <v>42114</v>
      </c>
      <c r="C142" s="11" t="str">
        <f t="array" ref="C142">IFERROR(INDEX($D$2:$D$200,SMALL(IF(F$2:F$200,ROW(D$2:D$200)-1,""),ROW(A141))),"")</f>
        <v/>
      </c>
      <c r="D142" s="13">
        <f t="shared" si="5"/>
        <v>42114</v>
      </c>
      <c r="E142" s="4"/>
      <c r="F142" s="4" t="b">
        <v>1</v>
      </c>
    </row>
    <row r="143" spans="1:7">
      <c r="A143" s="20" t="str">
        <f t="shared" si="4"/>
        <v/>
      </c>
      <c r="C143" s="11" t="str">
        <f t="array" ref="C143">IFERROR(INDEX($D$2:$D$200,SMALL(IF(F$2:F$200,ROW(D$2:D$200)-1,""),ROW(A142))),"")</f>
        <v/>
      </c>
      <c r="D143" s="13">
        <f t="shared" si="5"/>
        <v>42115</v>
      </c>
      <c r="E143" s="4"/>
      <c r="F143" s="4" t="b">
        <v>0</v>
      </c>
      <c r="G143" s="6" t="s">
        <v>10</v>
      </c>
    </row>
    <row r="144" spans="1:7">
      <c r="A144" s="20">
        <f t="shared" si="4"/>
        <v>42116</v>
      </c>
      <c r="C144" s="11" t="str">
        <f t="array" ref="C144">IFERROR(INDEX($D$2:$D$200,SMALL(IF(F$2:F$200,ROW(D$2:D$200)-1,""),ROW(A143))),"")</f>
        <v/>
      </c>
      <c r="D144" s="13">
        <f t="shared" si="5"/>
        <v>42116</v>
      </c>
      <c r="E144" s="4"/>
      <c r="F144" s="4" t="b">
        <v>1</v>
      </c>
    </row>
    <row r="145" spans="1:6">
      <c r="A145" s="20">
        <f t="shared" si="4"/>
        <v>42117</v>
      </c>
      <c r="C145" s="11" t="str">
        <f t="array" ref="C145">IFERROR(INDEX($D$2:$D$200,SMALL(IF(F$2:F$200,ROW(D$2:D$200)-1,""),ROW(A144))),"")</f>
        <v/>
      </c>
      <c r="D145" s="13">
        <f t="shared" si="5"/>
        <v>42117</v>
      </c>
      <c r="E145" s="4"/>
      <c r="F145" s="4" t="b">
        <v>1</v>
      </c>
    </row>
    <row r="146" spans="1:6">
      <c r="A146" s="20">
        <f t="shared" si="4"/>
        <v>42118</v>
      </c>
      <c r="C146" s="11" t="str">
        <f t="array" ref="C146">IFERROR(INDEX($D$2:$D$200,SMALL(IF(F$2:F$200,ROW(D$2:D$200)-1,""),ROW(A145))),"")</f>
        <v/>
      </c>
      <c r="D146" s="13">
        <f t="shared" si="5"/>
        <v>42118</v>
      </c>
      <c r="E146" s="4"/>
      <c r="F146" s="4" t="b">
        <v>1</v>
      </c>
    </row>
    <row r="147" spans="1:6">
      <c r="A147" s="20">
        <f t="shared" si="4"/>
        <v>42119</v>
      </c>
      <c r="C147" s="11" t="str">
        <f t="array" ref="C147">IFERROR(INDEX($D$2:$D$200,SMALL(IF(F$2:F$200,ROW(D$2:D$200)-1,""),ROW(A146))),"")</f>
        <v/>
      </c>
      <c r="D147" s="13">
        <f t="shared" si="5"/>
        <v>42119</v>
      </c>
      <c r="E147" s="4"/>
      <c r="F147" s="4" t="b">
        <v>1</v>
      </c>
    </row>
    <row r="148" spans="1:6">
      <c r="A148" s="20" t="str">
        <f t="shared" si="4"/>
        <v/>
      </c>
      <c r="C148" s="11" t="str">
        <f t="array" ref="C148">IFERROR(INDEX($D$2:$D$200,SMALL(IF(F$2:F$200,ROW(D$2:D$200)-1,""),ROW(A147))),"")</f>
        <v/>
      </c>
      <c r="D148" s="13">
        <f t="shared" si="5"/>
        <v>42120</v>
      </c>
      <c r="E148" s="4"/>
      <c r="F148" s="4" t="b">
        <v>0</v>
      </c>
    </row>
    <row r="149" spans="1:6">
      <c r="A149" s="20">
        <f t="shared" si="4"/>
        <v>42121</v>
      </c>
      <c r="C149" s="11" t="str">
        <f t="array" ref="C149">IFERROR(INDEX($D$2:$D$200,SMALL(IF(F$2:F$200,ROW(D$2:D$200)-1,""),ROW(A148))),"")</f>
        <v/>
      </c>
      <c r="D149" s="13">
        <f t="shared" si="5"/>
        <v>42121</v>
      </c>
      <c r="E149" s="4"/>
      <c r="F149" s="4" t="b">
        <v>1</v>
      </c>
    </row>
    <row r="150" spans="1:6">
      <c r="A150" s="20" t="str">
        <f t="shared" si="4"/>
        <v/>
      </c>
      <c r="C150" s="11" t="str">
        <f t="array" ref="C150">IFERROR(INDEX($D$2:$D$200,SMALL(IF(F$2:F$200,ROW(D$2:D$200)-1,""),ROW(A149))),"")</f>
        <v/>
      </c>
      <c r="D150" s="13">
        <f t="shared" si="5"/>
        <v>42122</v>
      </c>
      <c r="E150" s="4"/>
      <c r="F150" s="4" t="b">
        <v>0</v>
      </c>
    </row>
    <row r="151" spans="1:6">
      <c r="A151" s="20">
        <f t="shared" si="4"/>
        <v>42123</v>
      </c>
      <c r="C151" s="11" t="str">
        <f t="array" ref="C151">IFERROR(INDEX($D$2:$D$200,SMALL(IF(F$2:F$200,ROW(D$2:D$200)-1,""),ROW(A150))),"")</f>
        <v/>
      </c>
      <c r="D151" s="13">
        <f t="shared" si="5"/>
        <v>42123</v>
      </c>
      <c r="E151" s="4"/>
      <c r="F151" s="4" t="b">
        <v>1</v>
      </c>
    </row>
    <row r="152" spans="1:6">
      <c r="A152" s="20">
        <f t="shared" si="4"/>
        <v>42124</v>
      </c>
      <c r="C152" s="11" t="str">
        <f t="array" ref="C152">IFERROR(INDEX($D$2:$D$200,SMALL(IF(F$2:F$200,ROW(D$2:D$200)-1,""),ROW(A151))),"")</f>
        <v/>
      </c>
      <c r="D152" s="13">
        <f t="shared" si="5"/>
        <v>42124</v>
      </c>
      <c r="E152" s="4"/>
      <c r="F152" s="4" t="b">
        <v>1</v>
      </c>
    </row>
    <row r="153" spans="1:6">
      <c r="A153" s="20" t="str">
        <f t="shared" si="4"/>
        <v/>
      </c>
      <c r="C153" s="11" t="str">
        <f t="array" ref="C153">IFERROR(INDEX($D$2:$D$200,SMALL(IF(F$2:F$200,ROW(D$2:D$200)-1,""),ROW(A152))),"")</f>
        <v/>
      </c>
      <c r="D153" s="13">
        <f t="shared" si="5"/>
        <v>42125</v>
      </c>
      <c r="E153" s="4"/>
      <c r="F153" s="4" t="b">
        <v>0</v>
      </c>
    </row>
    <row r="154" spans="1:6">
      <c r="A154" s="20">
        <f t="shared" si="4"/>
        <v>42126</v>
      </c>
      <c r="C154" s="11" t="str">
        <f t="array" ref="C154">IFERROR(INDEX($D$2:$D$200,SMALL(IF(F$2:F$200,ROW(D$2:D$200)-1,""),ROW(A153))),"")</f>
        <v/>
      </c>
      <c r="D154" s="13">
        <f t="shared" si="5"/>
        <v>42126</v>
      </c>
      <c r="E154" s="4"/>
      <c r="F154" s="4" t="b">
        <v>1</v>
      </c>
    </row>
    <row r="155" spans="1:6">
      <c r="A155" s="20" t="str">
        <f t="shared" si="4"/>
        <v/>
      </c>
      <c r="C155" s="11" t="str">
        <f t="array" ref="C155">IFERROR(INDEX($D$2:$D$200,SMALL(IF(F$2:F$200,ROW(D$2:D$200)-1,""),ROW(A154))),"")</f>
        <v/>
      </c>
      <c r="D155" s="13">
        <f t="shared" si="5"/>
        <v>42127</v>
      </c>
      <c r="E155" s="4"/>
      <c r="F155" s="4" t="b">
        <v>0</v>
      </c>
    </row>
    <row r="156" spans="1:6">
      <c r="A156" s="20">
        <f t="shared" si="4"/>
        <v>42128</v>
      </c>
      <c r="C156" s="11" t="str">
        <f t="array" ref="C156">IFERROR(INDEX($D$2:$D$200,SMALL(IF(F$2:F$200,ROW(D$2:D$200)-1,""),ROW(A155))),"")</f>
        <v/>
      </c>
      <c r="D156" s="13">
        <f t="shared" si="5"/>
        <v>42128</v>
      </c>
      <c r="E156" s="4"/>
      <c r="F156" s="4" t="b">
        <v>1</v>
      </c>
    </row>
    <row r="157" spans="1:6">
      <c r="A157" s="20">
        <f t="shared" si="4"/>
        <v>42129</v>
      </c>
      <c r="C157" s="11" t="str">
        <f t="array" ref="C157">IFERROR(INDEX($D$2:$D$200,SMALL(IF(F$2:F$200,ROW(D$2:D$200)-1,""),ROW(A156))),"")</f>
        <v/>
      </c>
      <c r="D157" s="13">
        <f t="shared" si="5"/>
        <v>42129</v>
      </c>
      <c r="E157" s="4"/>
      <c r="F157" s="4" t="b">
        <v>1</v>
      </c>
    </row>
    <row r="158" spans="1:6">
      <c r="A158" s="20" t="str">
        <f t="shared" si="4"/>
        <v/>
      </c>
      <c r="C158" s="11" t="str">
        <f t="array" ref="C158">IFERROR(INDEX($D$2:$D$200,SMALL(IF(F$2:F$200,ROW(D$2:D$200)-1,""),ROW(A157))),"")</f>
        <v/>
      </c>
      <c r="D158" s="13">
        <f t="shared" si="5"/>
        <v>42130</v>
      </c>
      <c r="E158" s="4"/>
      <c r="F158" s="4" t="b">
        <v>0</v>
      </c>
    </row>
    <row r="159" spans="1:6">
      <c r="A159" s="20">
        <f t="shared" si="4"/>
        <v>42131</v>
      </c>
      <c r="C159" s="11" t="str">
        <f t="array" ref="C159">IFERROR(INDEX($D$2:$D$200,SMALL(IF(F$2:F$200,ROW(D$2:D$200)-1,""),ROW(A158))),"")</f>
        <v/>
      </c>
      <c r="D159" s="13">
        <f t="shared" si="5"/>
        <v>42131</v>
      </c>
      <c r="E159" s="4"/>
      <c r="F159" s="4" t="b">
        <v>1</v>
      </c>
    </row>
    <row r="160" spans="1:6">
      <c r="A160" s="20">
        <f t="shared" si="4"/>
        <v>42132</v>
      </c>
      <c r="C160" s="11" t="str">
        <f t="array" ref="C160">IFERROR(INDEX($D$2:$D$200,SMALL(IF(F$2:F$200,ROW(D$2:D$200)-1,""),ROW(A159))),"")</f>
        <v/>
      </c>
      <c r="D160" s="13">
        <f t="shared" si="5"/>
        <v>42132</v>
      </c>
      <c r="E160" s="4"/>
      <c r="F160" s="4" t="b">
        <v>1</v>
      </c>
    </row>
    <row r="161" spans="1:7">
      <c r="A161" s="20">
        <f t="shared" si="4"/>
        <v>42133</v>
      </c>
      <c r="C161" s="11" t="str">
        <f t="array" ref="C161">IFERROR(INDEX($D$2:$D$200,SMALL(IF(F$2:F$200,ROW(D$2:D$200)-1,""),ROW(A160))),"")</f>
        <v/>
      </c>
      <c r="D161" s="13">
        <f t="shared" si="5"/>
        <v>42133</v>
      </c>
      <c r="E161" s="4"/>
      <c r="F161" s="4" t="b">
        <v>1</v>
      </c>
    </row>
    <row r="162" spans="1:7">
      <c r="A162" s="20">
        <f t="shared" si="4"/>
        <v>42134</v>
      </c>
      <c r="C162" s="11" t="str">
        <f t="array" ref="C162">IFERROR(INDEX($D$2:$D$200,SMALL(IF(F$2:F$200,ROW(D$2:D$200)-1,""),ROW(A161))),"")</f>
        <v/>
      </c>
      <c r="D162" s="13">
        <f t="shared" si="5"/>
        <v>42134</v>
      </c>
      <c r="E162" s="4"/>
      <c r="F162" s="4" t="b">
        <v>1</v>
      </c>
    </row>
    <row r="163" spans="1:7">
      <c r="A163" s="20" t="str">
        <f t="shared" si="4"/>
        <v/>
      </c>
      <c r="C163" s="11" t="str">
        <f t="array" ref="C163">IFERROR(INDEX($D$2:$D$200,SMALL(IF(F$2:F$200,ROW(D$2:D$200)-1,""),ROW(A162))),"")</f>
        <v/>
      </c>
      <c r="D163" s="13">
        <f t="shared" si="5"/>
        <v>42135</v>
      </c>
      <c r="E163" s="4"/>
      <c r="F163" s="4" t="b">
        <v>0</v>
      </c>
    </row>
    <row r="164" spans="1:7">
      <c r="A164" s="20">
        <f t="shared" si="4"/>
        <v>42136</v>
      </c>
      <c r="C164" s="11" t="str">
        <f t="array" ref="C164">IFERROR(INDEX($D$2:$D$200,SMALL(IF(F$2:F$200,ROW(D$2:D$200)-1,""),ROW(A163))),"")</f>
        <v/>
      </c>
      <c r="D164" s="13">
        <f t="shared" si="5"/>
        <v>42136</v>
      </c>
      <c r="E164" s="4"/>
      <c r="F164" s="4" t="b">
        <v>1</v>
      </c>
    </row>
    <row r="165" spans="1:7">
      <c r="A165" s="20">
        <f t="shared" si="4"/>
        <v>42137</v>
      </c>
      <c r="C165" s="11" t="str">
        <f t="array" ref="C165">IFERROR(INDEX($D$2:$D$200,SMALL(IF(F$2:F$200,ROW(D$2:D$200)-1,""),ROW(A164))),"")</f>
        <v/>
      </c>
      <c r="D165" s="13">
        <f t="shared" si="5"/>
        <v>42137</v>
      </c>
      <c r="E165" s="4"/>
      <c r="F165" s="4" t="b">
        <v>1</v>
      </c>
      <c r="G165" s="6" t="s">
        <v>11</v>
      </c>
    </row>
    <row r="166" spans="1:7">
      <c r="A166" s="20">
        <f t="shared" si="4"/>
        <v>42138</v>
      </c>
      <c r="C166" s="11" t="str">
        <f t="array" ref="C166">IFERROR(INDEX($D$2:$D$200,SMALL(IF(F$2:F$200,ROW(D$2:D$200)-1,""),ROW(A165))),"")</f>
        <v/>
      </c>
      <c r="D166" s="13">
        <f t="shared" si="5"/>
        <v>42138</v>
      </c>
      <c r="E166" s="4"/>
      <c r="F166" s="4" t="b">
        <v>1</v>
      </c>
    </row>
    <row r="167" spans="1:7">
      <c r="A167" s="20" t="str">
        <f t="shared" si="4"/>
        <v/>
      </c>
      <c r="C167" s="11" t="str">
        <f t="array" ref="C167">IFERROR(INDEX($D$2:$D$200,SMALL(IF(F$2:F$200,ROW(D$2:D$200)-1,""),ROW(A166))),"")</f>
        <v/>
      </c>
      <c r="D167" s="13">
        <f t="shared" si="5"/>
        <v>42139</v>
      </c>
      <c r="E167" s="4"/>
      <c r="F167" s="4" t="b">
        <v>0</v>
      </c>
    </row>
    <row r="168" spans="1:7">
      <c r="A168" s="20">
        <f t="shared" si="4"/>
        <v>42140</v>
      </c>
      <c r="C168" s="11" t="str">
        <f t="array" ref="C168">IFERROR(INDEX($D$2:$D$200,SMALL(IF(F$2:F$200,ROW(D$2:D$200)-1,""),ROW(A167))),"")</f>
        <v/>
      </c>
      <c r="D168" s="13">
        <f t="shared" si="5"/>
        <v>42140</v>
      </c>
      <c r="E168" s="4"/>
      <c r="F168" s="4" t="b">
        <v>1</v>
      </c>
    </row>
    <row r="169" spans="1:7">
      <c r="A169" s="20" t="str">
        <f t="shared" si="4"/>
        <v/>
      </c>
      <c r="C169" s="11" t="str">
        <f t="array" ref="C169">IFERROR(INDEX($D$2:$D$200,SMALL(IF(F$2:F$200,ROW(D$2:D$200)-1,""),ROW(A168))),"")</f>
        <v/>
      </c>
      <c r="D169" s="13">
        <f t="shared" si="5"/>
        <v>42141</v>
      </c>
      <c r="E169" s="4"/>
      <c r="F169" s="4" t="b">
        <v>0</v>
      </c>
    </row>
    <row r="170" spans="1:7">
      <c r="A170" s="20">
        <f t="shared" si="4"/>
        <v>42142</v>
      </c>
      <c r="C170" s="11" t="str">
        <f t="array" ref="C170">IFERROR(INDEX($D$2:$D$200,SMALL(IF(F$2:F$200,ROW(D$2:D$200)-1,""),ROW(A169))),"")</f>
        <v/>
      </c>
      <c r="D170" s="13">
        <f t="shared" si="5"/>
        <v>42142</v>
      </c>
      <c r="E170" s="4"/>
      <c r="F170" s="4" t="b">
        <v>1</v>
      </c>
    </row>
    <row r="171" spans="1:7">
      <c r="A171" s="20">
        <f t="shared" si="4"/>
        <v>42143</v>
      </c>
      <c r="C171" s="11" t="str">
        <f t="array" ref="C171">IFERROR(INDEX($D$2:$D$200,SMALL(IF(F$2:F$200,ROW(D$2:D$200)-1,""),ROW(A170))),"")</f>
        <v/>
      </c>
      <c r="D171" s="13">
        <f t="shared" si="5"/>
        <v>42143</v>
      </c>
      <c r="E171" s="4"/>
      <c r="F171" s="4" t="b">
        <v>1</v>
      </c>
    </row>
    <row r="172" spans="1:7">
      <c r="A172" s="20" t="str">
        <f t="shared" si="4"/>
        <v/>
      </c>
      <c r="C172" s="11" t="str">
        <f t="array" ref="C172">IFERROR(INDEX($D$2:$D$200,SMALL(IF(F$2:F$200,ROW(D$2:D$200)-1,""),ROW(A171))),"")</f>
        <v/>
      </c>
      <c r="D172" s="13">
        <f t="shared" si="5"/>
        <v>42144</v>
      </c>
      <c r="E172" s="4"/>
      <c r="F172" s="4" t="b">
        <v>0</v>
      </c>
    </row>
    <row r="173" spans="1:7">
      <c r="A173" s="20">
        <f t="shared" si="4"/>
        <v>42145</v>
      </c>
      <c r="C173" s="11" t="str">
        <f t="array" ref="C173">IFERROR(INDEX($D$2:$D$200,SMALL(IF(F$2:F$200,ROW(D$2:D$200)-1,""),ROW(A172))),"")</f>
        <v/>
      </c>
      <c r="D173" s="13">
        <f t="shared" si="5"/>
        <v>42145</v>
      </c>
      <c r="E173" s="4"/>
      <c r="F173" s="4" t="b">
        <v>1</v>
      </c>
    </row>
    <row r="174" spans="1:7">
      <c r="A174" s="20" t="str">
        <f t="shared" si="4"/>
        <v/>
      </c>
      <c r="C174" s="11" t="str">
        <f t="array" ref="C174">IFERROR(INDEX($D$2:$D$200,SMALL(IF(F$2:F$200,ROW(D$2:D$200)-1,""),ROW(A173))),"")</f>
        <v/>
      </c>
      <c r="D174" s="13">
        <f t="shared" si="5"/>
        <v>42146</v>
      </c>
      <c r="E174" s="4"/>
      <c r="F174" s="4" t="b">
        <v>0</v>
      </c>
    </row>
    <row r="175" spans="1:7">
      <c r="A175" s="20">
        <f t="shared" si="4"/>
        <v>42147</v>
      </c>
      <c r="C175" s="11" t="str">
        <f t="array" ref="C175">IFERROR(INDEX($D$2:$D$200,SMALL(IF(F$2:F$200,ROW(D$2:D$200)-1,""),ROW(A174))),"")</f>
        <v/>
      </c>
      <c r="D175" s="13">
        <f t="shared" si="5"/>
        <v>42147</v>
      </c>
      <c r="E175" s="4"/>
      <c r="F175" s="4" t="b">
        <v>1</v>
      </c>
    </row>
    <row r="176" spans="1:7">
      <c r="A176" s="20">
        <f t="shared" si="4"/>
        <v>42148</v>
      </c>
      <c r="C176" s="11" t="str">
        <f t="array" ref="C176">IFERROR(INDEX($D$2:$D$200,SMALL(IF(F$2:F$200,ROW(D$2:D$200)-1,""),ROW(A175))),"")</f>
        <v/>
      </c>
      <c r="D176" s="13">
        <f t="shared" si="5"/>
        <v>42148</v>
      </c>
      <c r="E176" s="4"/>
      <c r="F176" s="4" t="b">
        <v>1</v>
      </c>
    </row>
    <row r="177" spans="1:7">
      <c r="A177" s="20" t="str">
        <f t="shared" si="4"/>
        <v/>
      </c>
      <c r="C177" s="11" t="str">
        <f t="array" ref="C177">IFERROR(INDEX($D$2:$D$200,SMALL(IF(F$2:F$200,ROW(D$2:D$200)-1,""),ROW(A176))),"")</f>
        <v/>
      </c>
      <c r="D177" s="13">
        <f t="shared" si="5"/>
        <v>42149</v>
      </c>
      <c r="E177" s="4"/>
      <c r="F177" s="4" t="b">
        <v>0</v>
      </c>
    </row>
    <row r="178" spans="1:7">
      <c r="A178" s="20">
        <f t="shared" si="4"/>
        <v>42150</v>
      </c>
      <c r="C178" s="11" t="str">
        <f t="array" ref="C178">IFERROR(INDEX($D$2:$D$200,SMALL(IF(F$2:F$200,ROW(D$2:D$200)-1,""),ROW(A177))),"")</f>
        <v/>
      </c>
      <c r="D178" s="13">
        <f t="shared" si="5"/>
        <v>42150</v>
      </c>
      <c r="E178" s="4"/>
      <c r="F178" s="4" t="b">
        <v>1</v>
      </c>
    </row>
    <row r="179" spans="1:7">
      <c r="A179" s="20" t="str">
        <f t="shared" si="4"/>
        <v/>
      </c>
      <c r="C179" s="11" t="str">
        <f t="array" ref="C179">IFERROR(INDEX($D$2:$D$200,SMALL(IF(F$2:F$200,ROW(D$2:D$200)-1,""),ROW(A178))),"")</f>
        <v/>
      </c>
      <c r="D179" s="13">
        <f t="shared" si="5"/>
        <v>42151</v>
      </c>
      <c r="E179" s="4"/>
      <c r="F179" s="4" t="b">
        <v>0</v>
      </c>
    </row>
    <row r="180" spans="1:7">
      <c r="A180" s="20">
        <f t="shared" si="4"/>
        <v>42152</v>
      </c>
      <c r="C180" s="11" t="str">
        <f t="array" ref="C180">IFERROR(INDEX($D$2:$D$200,SMALL(IF(F$2:F$200,ROW(D$2:D$200)-1,""),ROW(A179))),"")</f>
        <v/>
      </c>
      <c r="D180" s="13">
        <f t="shared" si="5"/>
        <v>42152</v>
      </c>
      <c r="E180" s="4"/>
      <c r="F180" s="4" t="b">
        <v>1</v>
      </c>
    </row>
    <row r="181" spans="1:7">
      <c r="A181" s="20">
        <f t="shared" si="4"/>
        <v>42153</v>
      </c>
      <c r="C181" s="11" t="str">
        <f t="array" ref="C181">IFERROR(INDEX($D$2:$D$200,SMALL(IF(F$2:F$200,ROW(D$2:D$200)-1,""),ROW(A180))),"")</f>
        <v/>
      </c>
      <c r="D181" s="13">
        <f t="shared" si="5"/>
        <v>42153</v>
      </c>
      <c r="E181" s="4"/>
      <c r="F181" s="4" t="b">
        <v>1</v>
      </c>
    </row>
    <row r="182" spans="1:7">
      <c r="A182" s="20" t="str">
        <f t="shared" si="4"/>
        <v/>
      </c>
      <c r="C182" s="11" t="str">
        <f t="array" ref="C182">IFERROR(INDEX($D$2:$D$200,SMALL(IF(F$2:F$200,ROW(D$2:D$200)-1,""),ROW(A181))),"")</f>
        <v/>
      </c>
      <c r="D182" s="13">
        <f t="shared" si="5"/>
        <v>42154</v>
      </c>
      <c r="E182" s="4"/>
      <c r="F182" s="4" t="b">
        <v>0</v>
      </c>
    </row>
    <row r="183" spans="1:7">
      <c r="A183" s="20">
        <f t="shared" si="4"/>
        <v>42155</v>
      </c>
      <c r="C183" s="11" t="str">
        <f t="array" ref="C183">IFERROR(INDEX($D$2:$D$200,SMALL(IF(F$2:F$200,ROW(D$2:D$200)-1,""),ROW(A182))),"")</f>
        <v/>
      </c>
      <c r="D183" s="13">
        <f t="shared" si="5"/>
        <v>42155</v>
      </c>
      <c r="E183" s="4"/>
      <c r="F183" s="4" t="b">
        <v>1</v>
      </c>
    </row>
    <row r="184" spans="1:7">
      <c r="A184" s="20" t="str">
        <f t="shared" si="4"/>
        <v/>
      </c>
      <c r="C184" s="11" t="str">
        <f t="array" ref="C184">IFERROR(INDEX($D$2:$D$200,SMALL(IF(F$2:F$200,ROW(D$2:D$200)-1,""),ROW(A183))),"")</f>
        <v/>
      </c>
      <c r="D184" s="13">
        <f t="shared" si="5"/>
        <v>42156</v>
      </c>
      <c r="E184" s="4"/>
      <c r="F184" s="4" t="b">
        <v>0</v>
      </c>
    </row>
    <row r="185" spans="1:7">
      <c r="A185" s="20">
        <f t="shared" si="4"/>
        <v>42157</v>
      </c>
      <c r="C185" s="11" t="str">
        <f t="array" ref="C185">IFERROR(INDEX($D$2:$D$200,SMALL(IF(F$2:F$200,ROW(D$2:D$200)-1,""),ROW(A184))),"")</f>
        <v/>
      </c>
      <c r="D185" s="13">
        <f t="shared" si="5"/>
        <v>42157</v>
      </c>
      <c r="E185" s="4"/>
      <c r="F185" s="4" t="b">
        <v>1</v>
      </c>
      <c r="G185" s="6" t="s">
        <v>12</v>
      </c>
    </row>
    <row r="186" spans="1:7">
      <c r="A186" s="20">
        <f t="shared" si="4"/>
        <v>42158</v>
      </c>
      <c r="C186" s="11" t="str">
        <f t="array" ref="C186">IFERROR(INDEX($D$2:$D$200,SMALL(IF(F$2:F$200,ROW(D$2:D$200)-1,""),ROW(A185))),"")</f>
        <v/>
      </c>
      <c r="D186" s="13">
        <f t="shared" si="5"/>
        <v>42158</v>
      </c>
      <c r="E186" s="4"/>
      <c r="F186" s="4" t="b">
        <v>1</v>
      </c>
    </row>
    <row r="187" spans="1:7">
      <c r="A187" s="20" t="str">
        <f t="shared" si="4"/>
        <v/>
      </c>
      <c r="C187" s="11" t="str">
        <f t="array" ref="C187">IFERROR(INDEX($D$2:$D$200,SMALL(IF(F$2:F$200,ROW(D$2:D$200)-1,""),ROW(A186))),"")</f>
        <v/>
      </c>
      <c r="D187" s="13">
        <f t="shared" si="5"/>
        <v>42159</v>
      </c>
      <c r="E187" s="4"/>
      <c r="F187" s="4" t="b">
        <v>0</v>
      </c>
    </row>
    <row r="188" spans="1:7">
      <c r="A188" s="20">
        <f t="shared" si="4"/>
        <v>42160</v>
      </c>
      <c r="C188" s="11" t="str">
        <f t="array" ref="C188">IFERROR(INDEX($D$2:$D$200,SMALL(IF(F$2:F$200,ROW(D$2:D$200)-1,""),ROW(A187))),"")</f>
        <v/>
      </c>
      <c r="D188" s="13">
        <f t="shared" si="5"/>
        <v>42160</v>
      </c>
      <c r="E188" s="4"/>
      <c r="F188" s="4" t="b">
        <v>1</v>
      </c>
    </row>
    <row r="189" spans="1:7">
      <c r="A189" s="20" t="str">
        <f t="shared" si="4"/>
        <v/>
      </c>
      <c r="C189" s="11" t="str">
        <f t="array" ref="C189">IFERROR(INDEX($D$2:$D$200,SMALL(IF(F$2:F$200,ROW(D$2:D$200)-1,""),ROW(A188))),"")</f>
        <v/>
      </c>
      <c r="D189" s="13">
        <f t="shared" si="5"/>
        <v>42161</v>
      </c>
      <c r="E189" s="4"/>
      <c r="F189" s="4" t="b">
        <v>0</v>
      </c>
    </row>
    <row r="190" spans="1:7">
      <c r="A190" s="20">
        <f t="shared" si="4"/>
        <v>42162</v>
      </c>
      <c r="C190" s="11" t="str">
        <f t="array" ref="C190">IFERROR(INDEX($D$2:$D$200,SMALL(IF(F$2:F$200,ROW(D$2:D$200)-1,""),ROW(A189))),"")</f>
        <v/>
      </c>
      <c r="D190" s="13">
        <f t="shared" si="5"/>
        <v>42162</v>
      </c>
      <c r="E190" s="4"/>
      <c r="F190" s="4" t="b">
        <v>1</v>
      </c>
    </row>
    <row r="191" spans="1:7">
      <c r="A191" s="20">
        <f t="shared" si="4"/>
        <v>42163</v>
      </c>
      <c r="C191" s="11" t="str">
        <f t="array" ref="C191">IFERROR(INDEX($D$2:$D$200,SMALL(IF(F$2:F$200,ROW(D$2:D$200)-1,""),ROW(A190))),"")</f>
        <v/>
      </c>
      <c r="D191" s="13">
        <f t="shared" si="5"/>
        <v>42163</v>
      </c>
      <c r="E191" s="4"/>
      <c r="F191" s="4" t="b">
        <v>1</v>
      </c>
    </row>
    <row r="192" spans="1:7">
      <c r="A192" s="20" t="str">
        <f t="shared" si="4"/>
        <v/>
      </c>
      <c r="C192" s="11" t="str">
        <f t="array" ref="C192">IFERROR(INDEX($D$2:$D$200,SMALL(IF(F$2:F$200,ROW(D$2:D$200)-1,""),ROW(A191))),"")</f>
        <v/>
      </c>
      <c r="D192" s="13">
        <f t="shared" si="5"/>
        <v>42164</v>
      </c>
      <c r="E192" s="4"/>
      <c r="F192" s="4" t="b">
        <v>0</v>
      </c>
    </row>
    <row r="193" spans="1:6">
      <c r="A193" s="20">
        <f t="shared" si="4"/>
        <v>42165</v>
      </c>
      <c r="C193" s="11" t="str">
        <f t="array" ref="C193">IFERROR(INDEX($D$2:$D$200,SMALL(IF(F$2:F$200,ROW(D$2:D$200)-1,""),ROW(A192))),"")</f>
        <v/>
      </c>
      <c r="D193" s="13">
        <f t="shared" si="5"/>
        <v>42165</v>
      </c>
      <c r="E193" s="4"/>
      <c r="F193" s="4" t="b">
        <v>1</v>
      </c>
    </row>
    <row r="194" spans="1:6">
      <c r="A194" s="20" t="str">
        <f t="shared" ref="A194:A257" si="6">IF(F194,D194,"")</f>
        <v/>
      </c>
      <c r="C194" s="11" t="str">
        <f t="array" ref="C194">IFERROR(INDEX($D$2:$D$200,SMALL(IF(F$2:F$200,ROW(D$2:D$200)-1,""),ROW(A193))),"")</f>
        <v/>
      </c>
      <c r="D194" s="13">
        <f t="shared" si="5"/>
        <v>42166</v>
      </c>
      <c r="E194" s="4"/>
      <c r="F194" s="4" t="b">
        <v>0</v>
      </c>
    </row>
    <row r="195" spans="1:6">
      <c r="A195" s="20">
        <f t="shared" si="6"/>
        <v>42167</v>
      </c>
      <c r="C195" s="11" t="str">
        <f t="array" ref="C195">IFERROR(INDEX($D$2:$D$200,SMALL(IF(F$2:F$200,ROW(D$2:D$200)-1,""),ROW(A194))),"")</f>
        <v/>
      </c>
      <c r="D195" s="13">
        <f t="shared" si="5"/>
        <v>42167</v>
      </c>
      <c r="E195" s="4"/>
      <c r="F195" s="4" t="b">
        <v>1</v>
      </c>
    </row>
    <row r="196" spans="1:6">
      <c r="A196" s="20">
        <f t="shared" si="6"/>
        <v>42168</v>
      </c>
      <c r="C196" s="11" t="str">
        <f t="array" ref="C196">IFERROR(INDEX($D$2:$D$200,SMALL(IF(F$2:F$200,ROW(D$2:D$200)-1,""),ROW(A195))),"")</f>
        <v/>
      </c>
      <c r="D196" s="13">
        <f t="shared" ref="D196:D212" si="7">D195+1</f>
        <v>42168</v>
      </c>
      <c r="E196" s="4"/>
      <c r="F196" s="4" t="b">
        <v>1</v>
      </c>
    </row>
    <row r="197" spans="1:6">
      <c r="A197" s="20" t="str">
        <f t="shared" si="6"/>
        <v/>
      </c>
      <c r="C197" s="11" t="str">
        <f t="array" ref="C197">IFERROR(INDEX($D$2:$D$200,SMALL(IF(F$2:F$200,ROW(D$2:D$200)-1,""),ROW(A196))),"")</f>
        <v/>
      </c>
      <c r="D197" s="13">
        <f t="shared" si="7"/>
        <v>42169</v>
      </c>
      <c r="E197" s="4"/>
      <c r="F197" s="4" t="b">
        <v>0</v>
      </c>
    </row>
    <row r="198" spans="1:6">
      <c r="A198" s="20">
        <f t="shared" si="6"/>
        <v>42170</v>
      </c>
      <c r="C198" s="11" t="str">
        <f t="array" ref="C198">IFERROR(INDEX($D$2:$D$200,SMALL(IF(F$2:F$200,ROW(D$2:D$200)-1,""),ROW(A197))),"")</f>
        <v/>
      </c>
      <c r="D198" s="13">
        <f t="shared" si="7"/>
        <v>42170</v>
      </c>
      <c r="E198" s="4"/>
      <c r="F198" s="4" t="b">
        <v>1</v>
      </c>
    </row>
    <row r="199" spans="1:6">
      <c r="A199" s="20" t="str">
        <f t="shared" si="6"/>
        <v/>
      </c>
      <c r="C199" s="11" t="str">
        <f t="array" ref="C199">IFERROR(INDEX($D$2:$D$200,SMALL(IF(F$2:F$200,ROW(D$2:D$200)-1,""),ROW(A198))),"")</f>
        <v/>
      </c>
      <c r="D199" s="13">
        <f t="shared" si="7"/>
        <v>42171</v>
      </c>
      <c r="E199" s="4"/>
      <c r="F199" s="4" t="b">
        <v>0</v>
      </c>
    </row>
    <row r="200" spans="1:6">
      <c r="A200" s="20">
        <f t="shared" si="6"/>
        <v>42172</v>
      </c>
      <c r="C200" s="11" t="str">
        <f t="array" ref="C200">IFERROR(INDEX($D$2:$D$200,SMALL(IF(F$2:F$200,ROW(D$2:D$200)-1,""),ROW(A199))),"")</f>
        <v/>
      </c>
      <c r="D200" s="13">
        <f t="shared" si="7"/>
        <v>42172</v>
      </c>
      <c r="E200" s="4"/>
      <c r="F200" s="4" t="b">
        <v>1</v>
      </c>
    </row>
    <row r="201" spans="1:6">
      <c r="A201" s="20">
        <f t="shared" si="6"/>
        <v>42173</v>
      </c>
      <c r="C201" s="11" t="str">
        <f t="array" ref="C201">IFERROR(INDEX($D$2:$D$200,SMALL(IF(F$2:F$200,ROW(D$2:D$200)-1,""),ROW(A200))),"")</f>
        <v/>
      </c>
      <c r="D201" s="13">
        <f t="shared" si="7"/>
        <v>42173</v>
      </c>
      <c r="E201" s="4"/>
      <c r="F201" s="4" t="b">
        <v>1</v>
      </c>
    </row>
    <row r="202" spans="1:6">
      <c r="A202" s="20" t="str">
        <f t="shared" si="6"/>
        <v/>
      </c>
      <c r="C202" s="11" t="str">
        <f t="array" ref="C202">IFERROR(INDEX($D$2:$D$200,SMALL(IF(F$2:F$200,ROW(D$2:D$200)-1,""),ROW(A201))),"")</f>
        <v/>
      </c>
      <c r="D202" s="13">
        <f t="shared" si="7"/>
        <v>42174</v>
      </c>
      <c r="E202" s="4"/>
      <c r="F202" s="4" t="b">
        <v>0</v>
      </c>
    </row>
    <row r="203" spans="1:6">
      <c r="A203" s="20">
        <f t="shared" si="6"/>
        <v>42175</v>
      </c>
      <c r="C203" s="11" t="str">
        <f t="array" ref="C203">IFERROR(INDEX($D$2:$D$200,SMALL(IF(F$2:F$200,ROW(D$2:D$200)-1,""),ROW(A202))),"")</f>
        <v/>
      </c>
      <c r="D203" s="13">
        <f t="shared" si="7"/>
        <v>42175</v>
      </c>
      <c r="E203" s="4"/>
      <c r="F203" s="4" t="b">
        <v>1</v>
      </c>
    </row>
    <row r="204" spans="1:6">
      <c r="A204" s="20" t="str">
        <f t="shared" si="6"/>
        <v/>
      </c>
      <c r="C204" s="11" t="str">
        <f t="array" ref="C204">IFERROR(INDEX($D$2:$D$200,SMALL(IF(F$2:F$200,ROW(D$2:D$200)-1,""),ROW(A203))),"")</f>
        <v/>
      </c>
      <c r="D204" s="13">
        <f t="shared" si="7"/>
        <v>42176</v>
      </c>
      <c r="E204" s="4"/>
      <c r="F204" s="4" t="b">
        <v>0</v>
      </c>
    </row>
    <row r="205" spans="1:6">
      <c r="A205" s="20">
        <f t="shared" si="6"/>
        <v>42177</v>
      </c>
      <c r="C205" s="11" t="str">
        <f t="array" ref="C205">IFERROR(INDEX($D$2:$D$200,SMALL(IF(F$2:F$200,ROW(D$2:D$200)-1,""),ROW(A204))),"")</f>
        <v/>
      </c>
      <c r="D205" s="13">
        <f t="shared" si="7"/>
        <v>42177</v>
      </c>
      <c r="E205" s="4"/>
      <c r="F205" s="4" t="b">
        <v>1</v>
      </c>
    </row>
    <row r="206" spans="1:6">
      <c r="A206" s="20">
        <f t="shared" si="6"/>
        <v>42178</v>
      </c>
      <c r="C206" s="11" t="str">
        <f t="array" ref="C206">IFERROR(INDEX($D$2:$D$200,SMALL(IF(F$2:F$200,ROW(D$2:D$200)-1,""),ROW(A205))),"")</f>
        <v/>
      </c>
      <c r="D206" s="13">
        <f t="shared" si="7"/>
        <v>42178</v>
      </c>
      <c r="E206" s="4"/>
      <c r="F206" s="4" t="b">
        <v>1</v>
      </c>
    </row>
    <row r="207" spans="1:6">
      <c r="A207" s="20" t="str">
        <f t="shared" si="6"/>
        <v/>
      </c>
      <c r="C207" s="11" t="str">
        <f t="array" ref="C207">IFERROR(INDEX($D$2:$D$200,SMALL(IF(F$2:F$200,ROW(D$2:D$200)-1,""),ROW(A206))),"")</f>
        <v/>
      </c>
      <c r="D207" s="13">
        <f t="shared" si="7"/>
        <v>42179</v>
      </c>
      <c r="E207" s="4"/>
    </row>
    <row r="208" spans="1:6">
      <c r="A208" s="20" t="str">
        <f t="shared" si="6"/>
        <v/>
      </c>
      <c r="C208" s="11" t="str">
        <f t="array" ref="C208">IFERROR(INDEX($D$2:$D$200,SMALL(IF(F$2:F$200,ROW(D$2:D$200)-1,""),ROW(A207))),"")</f>
        <v/>
      </c>
      <c r="D208" s="13">
        <f t="shared" si="7"/>
        <v>42180</v>
      </c>
      <c r="E208" s="4"/>
    </row>
    <row r="209" spans="1:5">
      <c r="A209" s="20" t="str">
        <f t="shared" si="6"/>
        <v/>
      </c>
      <c r="C209" s="11" t="str">
        <f t="array" ref="C209">IFERROR(INDEX($D$2:$D$200,SMALL(IF(F$2:F$200,ROW(D$2:D$200)-1,""),ROW(A208))),"")</f>
        <v/>
      </c>
      <c r="D209" s="13">
        <f t="shared" si="7"/>
        <v>42181</v>
      </c>
      <c r="E209" s="4"/>
    </row>
    <row r="210" spans="1:5">
      <c r="A210" s="20" t="str">
        <f t="shared" si="6"/>
        <v/>
      </c>
      <c r="C210" s="11" t="str">
        <f t="array" ref="C210">IFERROR(INDEX($D$2:$D$200,SMALL(IF(F$2:F$200,ROW(D$2:D$200)-1,""),ROW(A209))),"")</f>
        <v/>
      </c>
      <c r="D210" s="13">
        <f t="shared" si="7"/>
        <v>42182</v>
      </c>
      <c r="E210" s="4"/>
    </row>
    <row r="211" spans="1:5">
      <c r="A211" s="20" t="str">
        <f t="shared" si="6"/>
        <v/>
      </c>
      <c r="C211" s="11" t="str">
        <f t="array" ref="C211">IFERROR(INDEX($D$2:$D$200,SMALL(IF(F$2:F$200,ROW(D$2:D$200)-1,""),ROW(A210))),"")</f>
        <v/>
      </c>
      <c r="D211" s="13">
        <f t="shared" si="7"/>
        <v>42183</v>
      </c>
      <c r="E211" s="4"/>
    </row>
    <row r="212" spans="1:5">
      <c r="A212" s="20" t="str">
        <f t="shared" si="6"/>
        <v/>
      </c>
      <c r="C212" s="11" t="str">
        <f t="array" ref="C212">IFERROR(INDEX($D$2:$D$200,SMALL(IF(F$2:F$200,ROW(D$2:D$200)-1,""),ROW(A211))),"")</f>
        <v/>
      </c>
      <c r="D212" s="13">
        <f t="shared" si="7"/>
        <v>42184</v>
      </c>
      <c r="E212" s="4"/>
    </row>
    <row r="213" spans="1:5">
      <c r="A213" s="20" t="str">
        <f t="shared" si="6"/>
        <v/>
      </c>
      <c r="C213" s="11" t="str">
        <f t="array" ref="C213">IFERROR(INDEX($D$2:$D$200,SMALL(IF(F$2:F$200,ROW(D$2:D$200)-1,""),ROW(A212))),"")</f>
        <v/>
      </c>
      <c r="D213" s="21"/>
      <c r="E213" s="4"/>
    </row>
    <row r="214" spans="1:5">
      <c r="A214" s="20" t="str">
        <f t="shared" si="6"/>
        <v/>
      </c>
      <c r="C214" s="11" t="str">
        <f t="array" ref="C214">IFERROR(INDEX($D$2:$D$200,SMALL(IF(F$2:F$200,ROW(D$2:D$200)-1,""),ROW(A213))),"")</f>
        <v/>
      </c>
      <c r="D214" s="21"/>
      <c r="E214" s="4"/>
    </row>
    <row r="215" spans="1:5">
      <c r="A215" s="20" t="str">
        <f t="shared" si="6"/>
        <v/>
      </c>
      <c r="C215" s="11" t="str">
        <f t="array" ref="C215">IFERROR(INDEX($D$2:$D$200,SMALL(IF(F$2:F$200,ROW(D$2:D$200)-1,""),ROW(A214))),"")</f>
        <v/>
      </c>
      <c r="D215" s="21"/>
      <c r="E215" s="4"/>
    </row>
    <row r="216" spans="1:5">
      <c r="A216" s="20" t="str">
        <f t="shared" si="6"/>
        <v/>
      </c>
      <c r="C216" s="11" t="str">
        <f t="array" ref="C216">IFERROR(INDEX($D$2:$D$200,SMALL(IF(F$2:F$200,ROW(D$2:D$200)-1,""),ROW(A215))),"")</f>
        <v/>
      </c>
      <c r="D216" s="21"/>
      <c r="E216" s="4"/>
    </row>
    <row r="217" spans="1:5">
      <c r="A217" s="20" t="str">
        <f t="shared" si="6"/>
        <v/>
      </c>
      <c r="C217" s="11" t="str">
        <f t="array" ref="C217">IFERROR(INDEX($D$2:$D$200,SMALL(IF(F$2:F$200,ROW(D$2:D$200)-1,""),ROW(A216))),"")</f>
        <v/>
      </c>
      <c r="D217" s="21"/>
      <c r="E217" s="4"/>
    </row>
    <row r="218" spans="1:5">
      <c r="A218" s="20" t="str">
        <f t="shared" si="6"/>
        <v/>
      </c>
      <c r="C218" s="11" t="str">
        <f t="array" ref="C218">IFERROR(INDEX($D$2:$D$200,SMALL(IF(F$2:F$200,ROW(D$2:D$200)-1,""),ROW(A217))),"")</f>
        <v/>
      </c>
      <c r="D218" s="21"/>
      <c r="E218" s="4"/>
    </row>
    <row r="219" spans="1:5">
      <c r="A219" s="20" t="str">
        <f t="shared" si="6"/>
        <v/>
      </c>
      <c r="C219" s="11" t="str">
        <f t="array" ref="C219">IFERROR(INDEX($D$2:$D$200,SMALL(IF(F$2:F$200,ROW(D$2:D$200)-1,""),ROW(A218))),"")</f>
        <v/>
      </c>
      <c r="D219" s="21"/>
      <c r="E219" s="4"/>
    </row>
    <row r="220" spans="1:5">
      <c r="A220" s="20" t="str">
        <f t="shared" si="6"/>
        <v/>
      </c>
      <c r="C220" s="11" t="e">
        <f t="array" ref="C220">INDEX($D$2:$D$200,SMALL(IF(F$2:F$200,ROW(D$2:D$200)-1,""),ROW(A219)))</f>
        <v>#NUM!</v>
      </c>
      <c r="D220" s="21"/>
      <c r="E220" s="4"/>
    </row>
    <row r="221" spans="1:5">
      <c r="A221" s="20" t="str">
        <f t="shared" si="6"/>
        <v/>
      </c>
      <c r="C221" s="11" t="e">
        <f t="array" ref="C221">INDEX($D$2:$D$200,SMALL(IF(F$2:F$200,ROW(D$2:D$200)-1,""),ROW(A220)))</f>
        <v>#NUM!</v>
      </c>
      <c r="D221" s="21"/>
      <c r="E221" s="4"/>
    </row>
    <row r="222" spans="1:5">
      <c r="A222" s="20" t="str">
        <f t="shared" si="6"/>
        <v/>
      </c>
      <c r="C222" s="11" t="e">
        <f t="array" ref="C222">INDEX($D$2:$D$200,SMALL(IF(F$2:F$200,ROW(D$2:D$200)-1,""),ROW(A221)))</f>
        <v>#NUM!</v>
      </c>
      <c r="D222" s="21"/>
      <c r="E222" s="4"/>
    </row>
    <row r="223" spans="1:5">
      <c r="A223" s="20" t="str">
        <f t="shared" si="6"/>
        <v/>
      </c>
      <c r="C223" s="11" t="e">
        <f t="array" ref="C223">INDEX($D$2:$D$200,SMALL(IF(F$2:F$200,ROW(D$2:D$200)-1,""),ROW(A222)))</f>
        <v>#NUM!</v>
      </c>
      <c r="D223" s="21"/>
      <c r="E223" s="4"/>
    </row>
    <row r="224" spans="1:5">
      <c r="A224" s="20" t="str">
        <f t="shared" si="6"/>
        <v/>
      </c>
      <c r="C224" s="11" t="e">
        <f t="array" ref="C224">INDEX($D$2:$D$200,SMALL(IF(F$2:F$200,ROW(D$2:D$200)-1,""),ROW(A223)))</f>
        <v>#NUM!</v>
      </c>
      <c r="D224" s="21"/>
      <c r="E224" s="4"/>
    </row>
    <row r="225" spans="1:5">
      <c r="A225" s="20" t="str">
        <f t="shared" si="6"/>
        <v/>
      </c>
      <c r="C225" s="11" t="e">
        <f t="array" ref="C225">INDEX($D$2:$D$200,SMALL(IF(F$2:F$200,ROW(D$2:D$200)-1,""),ROW(A224)))</f>
        <v>#NUM!</v>
      </c>
      <c r="D225" s="21"/>
      <c r="E225" s="4"/>
    </row>
    <row r="226" spans="1:5">
      <c r="A226" s="20" t="str">
        <f t="shared" si="6"/>
        <v/>
      </c>
      <c r="C226" s="11" t="e">
        <f t="array" ref="C226">INDEX($D$2:$D$200,SMALL(IF(F$2:F$200,ROW(D$2:D$200)-1,""),ROW(A225)))</f>
        <v>#NUM!</v>
      </c>
      <c r="D226" s="21"/>
      <c r="E226" s="4"/>
    </row>
    <row r="227" spans="1:5">
      <c r="A227" s="20" t="str">
        <f t="shared" si="6"/>
        <v/>
      </c>
      <c r="C227" s="11" t="e">
        <f t="array" ref="C227">INDEX($D$2:$D$200,SMALL(IF(F$2:F$200,ROW(D$2:D$200)-1,""),ROW(A226)))</f>
        <v>#NUM!</v>
      </c>
      <c r="D227" s="21"/>
      <c r="E227" s="4"/>
    </row>
    <row r="228" spans="1:5">
      <c r="A228" s="20" t="str">
        <f t="shared" si="6"/>
        <v/>
      </c>
      <c r="C228" s="11" t="e">
        <f t="array" ref="C228">INDEX($D$2:$D$200,SMALL(IF(F$2:F$200,ROW(D$2:D$200)-1,""),ROW(A227)))</f>
        <v>#NUM!</v>
      </c>
      <c r="D228" s="21"/>
      <c r="E228" s="4"/>
    </row>
    <row r="229" spans="1:5">
      <c r="A229" s="20" t="str">
        <f t="shared" si="6"/>
        <v/>
      </c>
      <c r="C229" s="11" t="e">
        <f t="array" ref="C229">INDEX($D$2:$D$200,SMALL(IF(F$2:F$200,ROW(D$2:D$200)-1,""),ROW(A228)))</f>
        <v>#NUM!</v>
      </c>
      <c r="D229" s="21"/>
      <c r="E229" s="4"/>
    </row>
    <row r="230" spans="1:5">
      <c r="A230" s="20" t="str">
        <f t="shared" si="6"/>
        <v/>
      </c>
      <c r="C230" s="11" t="e">
        <f t="array" ref="C230">INDEX($D$2:$D$200,SMALL(IF(F$2:F$200,ROW(D$2:D$200)-1,""),ROW(A229)))</f>
        <v>#NUM!</v>
      </c>
      <c r="D230" s="21"/>
      <c r="E230" s="4"/>
    </row>
    <row r="231" spans="1:5">
      <c r="A231" s="20" t="str">
        <f t="shared" si="6"/>
        <v/>
      </c>
      <c r="C231" s="11" t="e">
        <f t="array" ref="C231">INDEX($D$2:$D$200,SMALL(IF(F$2:F$200,ROW(D$2:D$200)-1,""),ROW(A230)))</f>
        <v>#NUM!</v>
      </c>
      <c r="D231" s="21"/>
      <c r="E231" s="4"/>
    </row>
    <row r="232" spans="1:5">
      <c r="A232" s="20" t="str">
        <f t="shared" si="6"/>
        <v/>
      </c>
      <c r="C232" s="11" t="e">
        <f t="array" ref="C232">INDEX($D$2:$D$200,SMALL(IF(F$2:F$200,ROW(D$2:D$200)-1,""),ROW(A231)))</f>
        <v>#NUM!</v>
      </c>
      <c r="D232" s="21"/>
      <c r="E232" s="4"/>
    </row>
    <row r="233" spans="1:5">
      <c r="A233" s="20" t="str">
        <f t="shared" si="6"/>
        <v/>
      </c>
      <c r="C233" s="11" t="e">
        <f t="array" ref="C233">INDEX($D$2:$D$200,SMALL(IF(F$2:F$200,ROW(D$2:D$200)-1,""),ROW(A232)))</f>
        <v>#NUM!</v>
      </c>
      <c r="D233" s="21"/>
      <c r="E233" s="4"/>
    </row>
    <row r="234" spans="1:5">
      <c r="A234" s="20" t="str">
        <f t="shared" si="6"/>
        <v/>
      </c>
      <c r="C234" s="11" t="e">
        <f t="array" ref="C234">INDEX($D$2:$D$200,SMALL(IF(F$2:F$200,ROW(D$2:D$200)-1,""),ROW(A233)))</f>
        <v>#NUM!</v>
      </c>
      <c r="D234" s="21"/>
      <c r="E234" s="4"/>
    </row>
    <row r="235" spans="1:5">
      <c r="A235" s="20" t="str">
        <f t="shared" si="6"/>
        <v/>
      </c>
      <c r="C235" s="11" t="e">
        <f t="array" ref="C235">INDEX($D$2:$D$200,SMALL(IF(F$2:F$200,ROW(D$2:D$200)-1,""),ROW(A234)))</f>
        <v>#NUM!</v>
      </c>
      <c r="D235" s="21"/>
      <c r="E235" s="4"/>
    </row>
    <row r="236" spans="1:5">
      <c r="A236" s="20" t="str">
        <f t="shared" si="6"/>
        <v/>
      </c>
      <c r="C236" s="12"/>
      <c r="D236" s="21"/>
      <c r="E236" s="4"/>
    </row>
    <row r="237" spans="1:5">
      <c r="A237" s="20" t="str">
        <f t="shared" si="6"/>
        <v/>
      </c>
      <c r="C237" s="12"/>
      <c r="D237" s="21"/>
      <c r="E237" s="4"/>
    </row>
    <row r="238" spans="1:5">
      <c r="A238" s="20" t="str">
        <f t="shared" si="6"/>
        <v/>
      </c>
      <c r="C238" s="12"/>
      <c r="D238" s="21"/>
      <c r="E238" s="4"/>
    </row>
    <row r="239" spans="1:5">
      <c r="A239" s="20" t="str">
        <f t="shared" si="6"/>
        <v/>
      </c>
      <c r="C239" s="12"/>
      <c r="D239" s="21"/>
      <c r="E239" s="4"/>
    </row>
    <row r="240" spans="1:5">
      <c r="A240" s="20" t="str">
        <f t="shared" si="6"/>
        <v/>
      </c>
      <c r="C240" s="12"/>
      <c r="D240" s="21"/>
      <c r="E240" s="4"/>
    </row>
    <row r="241" spans="1:5">
      <c r="A241" s="20" t="str">
        <f t="shared" si="6"/>
        <v/>
      </c>
      <c r="C241" s="12"/>
      <c r="D241" s="21"/>
      <c r="E241" s="4"/>
    </row>
    <row r="242" spans="1:5">
      <c r="A242" s="20" t="str">
        <f t="shared" si="6"/>
        <v/>
      </c>
      <c r="C242" s="12"/>
      <c r="D242" s="21"/>
      <c r="E242" s="4"/>
    </row>
    <row r="243" spans="1:5">
      <c r="A243" s="20" t="str">
        <f t="shared" si="6"/>
        <v/>
      </c>
      <c r="C243" s="12"/>
      <c r="D243" s="21"/>
      <c r="E243" s="4"/>
    </row>
    <row r="244" spans="1:5">
      <c r="A244" s="20" t="str">
        <f t="shared" si="6"/>
        <v/>
      </c>
      <c r="C244" s="12"/>
      <c r="D244" s="21"/>
      <c r="E244" s="4"/>
    </row>
    <row r="245" spans="1:5">
      <c r="A245" s="20" t="str">
        <f t="shared" si="6"/>
        <v/>
      </c>
      <c r="C245" s="12"/>
      <c r="D245" s="21"/>
      <c r="E245" s="4"/>
    </row>
    <row r="246" spans="1:5">
      <c r="A246" s="20" t="str">
        <f t="shared" si="6"/>
        <v/>
      </c>
      <c r="C246" s="12"/>
      <c r="D246" s="21"/>
      <c r="E246" s="4"/>
    </row>
    <row r="247" spans="1:5">
      <c r="A247" s="20" t="str">
        <f t="shared" si="6"/>
        <v/>
      </c>
      <c r="C247" s="12"/>
      <c r="D247" s="21"/>
      <c r="E247" s="4"/>
    </row>
    <row r="248" spans="1:5">
      <c r="A248" s="20" t="str">
        <f t="shared" si="6"/>
        <v/>
      </c>
      <c r="C248" s="12"/>
      <c r="D248" s="21"/>
      <c r="E248" s="4"/>
    </row>
    <row r="249" spans="1:5">
      <c r="A249" s="20" t="str">
        <f t="shared" si="6"/>
        <v/>
      </c>
      <c r="C249" s="12"/>
      <c r="D249" s="21"/>
      <c r="E249" s="4"/>
    </row>
    <row r="250" spans="1:5">
      <c r="A250" s="20" t="str">
        <f t="shared" si="6"/>
        <v/>
      </c>
      <c r="C250" s="12"/>
      <c r="D250" s="21"/>
      <c r="E250" s="4"/>
    </row>
    <row r="251" spans="1:5">
      <c r="A251" s="20" t="str">
        <f t="shared" si="6"/>
        <v/>
      </c>
      <c r="C251" s="12"/>
      <c r="D251" s="21"/>
      <c r="E251" s="4"/>
    </row>
    <row r="252" spans="1:5">
      <c r="A252" s="20" t="str">
        <f t="shared" si="6"/>
        <v/>
      </c>
      <c r="C252" s="12"/>
      <c r="D252" s="21"/>
      <c r="E252" s="4"/>
    </row>
    <row r="253" spans="1:5">
      <c r="A253" s="20" t="str">
        <f t="shared" si="6"/>
        <v/>
      </c>
      <c r="C253" s="12"/>
      <c r="D253" s="21"/>
      <c r="E253" s="4"/>
    </row>
    <row r="254" spans="1:5">
      <c r="A254" s="20" t="str">
        <f t="shared" si="6"/>
        <v/>
      </c>
      <c r="C254" s="12"/>
      <c r="D254" s="21"/>
      <c r="E254" s="4"/>
    </row>
    <row r="255" spans="1:5">
      <c r="A255" s="20" t="str">
        <f t="shared" si="6"/>
        <v/>
      </c>
      <c r="C255" s="12"/>
      <c r="D255" s="21"/>
      <c r="E255" s="4"/>
    </row>
    <row r="256" spans="1:5">
      <c r="A256" s="20" t="str">
        <f t="shared" si="6"/>
        <v/>
      </c>
      <c r="C256" s="12"/>
      <c r="D256" s="21"/>
      <c r="E256" s="4"/>
    </row>
    <row r="257" spans="1:5">
      <c r="A257" s="20" t="str">
        <f t="shared" si="6"/>
        <v/>
      </c>
      <c r="C257" s="12"/>
      <c r="D257" s="21"/>
      <c r="E257" s="4"/>
    </row>
    <row r="258" spans="1:5">
      <c r="A258" s="20" t="str">
        <f t="shared" ref="A258:A300" si="8">IF(F258,D258,"")</f>
        <v/>
      </c>
      <c r="C258" s="12"/>
      <c r="D258" s="21"/>
      <c r="E258" s="4"/>
    </row>
    <row r="259" spans="1:5">
      <c r="A259" s="20" t="str">
        <f t="shared" si="8"/>
        <v/>
      </c>
      <c r="C259" s="12"/>
      <c r="D259" s="21"/>
      <c r="E259" s="4"/>
    </row>
    <row r="260" spans="1:5">
      <c r="A260" s="20" t="str">
        <f t="shared" si="8"/>
        <v/>
      </c>
      <c r="C260" s="12"/>
      <c r="D260" s="21"/>
      <c r="E260" s="4"/>
    </row>
    <row r="261" spans="1:5">
      <c r="A261" s="20" t="str">
        <f t="shared" si="8"/>
        <v/>
      </c>
      <c r="C261" s="12"/>
      <c r="D261" s="21"/>
      <c r="E261" s="4"/>
    </row>
    <row r="262" spans="1:5">
      <c r="A262" s="20" t="str">
        <f t="shared" si="8"/>
        <v/>
      </c>
      <c r="C262" s="12"/>
      <c r="D262" s="21"/>
      <c r="E262" s="4"/>
    </row>
    <row r="263" spans="1:5">
      <c r="A263" s="20" t="str">
        <f t="shared" si="8"/>
        <v/>
      </c>
      <c r="C263" s="12"/>
      <c r="D263" s="21"/>
      <c r="E263" s="4"/>
    </row>
    <row r="264" spans="1:5">
      <c r="A264" s="20" t="str">
        <f t="shared" si="8"/>
        <v/>
      </c>
      <c r="C264" s="12"/>
      <c r="D264" s="21"/>
      <c r="E264" s="4"/>
    </row>
    <row r="265" spans="1:5">
      <c r="A265" s="20" t="str">
        <f t="shared" si="8"/>
        <v/>
      </c>
      <c r="C265" s="12"/>
      <c r="D265" s="21"/>
      <c r="E265" s="4"/>
    </row>
    <row r="266" spans="1:5">
      <c r="A266" s="20" t="str">
        <f t="shared" si="8"/>
        <v/>
      </c>
      <c r="C266" s="12"/>
      <c r="D266" s="21"/>
      <c r="E266" s="4"/>
    </row>
    <row r="267" spans="1:5">
      <c r="A267" s="20" t="str">
        <f t="shared" si="8"/>
        <v/>
      </c>
      <c r="C267" s="12"/>
      <c r="D267" s="21"/>
      <c r="E267" s="4"/>
    </row>
    <row r="268" spans="1:5">
      <c r="A268" s="20" t="str">
        <f t="shared" si="8"/>
        <v/>
      </c>
      <c r="C268" s="12"/>
      <c r="D268" s="21"/>
      <c r="E268" s="4"/>
    </row>
    <row r="269" spans="1:5">
      <c r="A269" s="20" t="str">
        <f t="shared" si="8"/>
        <v/>
      </c>
      <c r="C269" s="12"/>
      <c r="D269" s="21"/>
      <c r="E269" s="4"/>
    </row>
    <row r="270" spans="1:5">
      <c r="A270" s="20" t="str">
        <f t="shared" si="8"/>
        <v/>
      </c>
      <c r="C270" s="12"/>
      <c r="D270" s="21"/>
      <c r="E270" s="4"/>
    </row>
    <row r="271" spans="1:5">
      <c r="A271" s="20" t="str">
        <f t="shared" si="8"/>
        <v/>
      </c>
      <c r="C271" s="12"/>
      <c r="D271" s="21"/>
      <c r="E271" s="4"/>
    </row>
    <row r="272" spans="1:5">
      <c r="A272" s="20" t="str">
        <f t="shared" si="8"/>
        <v/>
      </c>
      <c r="C272" s="12"/>
      <c r="D272" s="21"/>
      <c r="E272" s="4"/>
    </row>
    <row r="273" spans="1:5">
      <c r="A273" s="20" t="str">
        <f t="shared" si="8"/>
        <v/>
      </c>
      <c r="C273" s="12"/>
      <c r="D273" s="21"/>
      <c r="E273" s="4"/>
    </row>
    <row r="274" spans="1:5">
      <c r="A274" s="20" t="str">
        <f t="shared" si="8"/>
        <v/>
      </c>
      <c r="C274" s="12"/>
      <c r="D274" s="21"/>
      <c r="E274" s="4"/>
    </row>
    <row r="275" spans="1:5">
      <c r="A275" s="20" t="str">
        <f t="shared" si="8"/>
        <v/>
      </c>
      <c r="C275" s="12"/>
      <c r="D275" s="21"/>
      <c r="E275" s="4"/>
    </row>
    <row r="276" spans="1:5">
      <c r="A276" s="20" t="str">
        <f t="shared" si="8"/>
        <v/>
      </c>
      <c r="C276" s="12"/>
      <c r="D276" s="21"/>
      <c r="E276" s="4"/>
    </row>
    <row r="277" spans="1:5">
      <c r="A277" s="20" t="str">
        <f t="shared" si="8"/>
        <v/>
      </c>
      <c r="C277" s="12"/>
      <c r="D277" s="21"/>
      <c r="E277" s="4"/>
    </row>
    <row r="278" spans="1:5">
      <c r="A278" s="20" t="str">
        <f t="shared" si="8"/>
        <v/>
      </c>
      <c r="C278" s="12"/>
      <c r="D278" s="21"/>
      <c r="E278" s="4"/>
    </row>
    <row r="279" spans="1:5">
      <c r="A279" s="20" t="str">
        <f t="shared" si="8"/>
        <v/>
      </c>
      <c r="C279" s="12"/>
      <c r="D279" s="21"/>
      <c r="E279" s="4"/>
    </row>
    <row r="280" spans="1:5">
      <c r="A280" s="20" t="str">
        <f t="shared" si="8"/>
        <v/>
      </c>
      <c r="C280" s="12"/>
      <c r="D280" s="21"/>
      <c r="E280" s="4"/>
    </row>
    <row r="281" spans="1:5">
      <c r="A281" s="20" t="str">
        <f t="shared" si="8"/>
        <v/>
      </c>
      <c r="C281" s="12"/>
      <c r="D281" s="21"/>
      <c r="E281" s="4"/>
    </row>
    <row r="282" spans="1:5">
      <c r="A282" s="20" t="str">
        <f t="shared" si="8"/>
        <v/>
      </c>
      <c r="C282" s="12"/>
      <c r="D282" s="21"/>
      <c r="E282" s="4"/>
    </row>
    <row r="283" spans="1:5">
      <c r="A283" s="20" t="str">
        <f t="shared" si="8"/>
        <v/>
      </c>
      <c r="C283" s="12"/>
      <c r="D283" s="21"/>
      <c r="E283" s="4"/>
    </row>
    <row r="284" spans="1:5">
      <c r="A284" s="20" t="str">
        <f t="shared" si="8"/>
        <v/>
      </c>
      <c r="C284" s="12"/>
      <c r="D284" s="21"/>
      <c r="E284" s="4"/>
    </row>
    <row r="285" spans="1:5">
      <c r="A285" s="20" t="str">
        <f t="shared" si="8"/>
        <v/>
      </c>
      <c r="C285" s="12"/>
      <c r="D285" s="21"/>
      <c r="E285" s="4"/>
    </row>
    <row r="286" spans="1:5">
      <c r="A286" s="20" t="str">
        <f t="shared" si="8"/>
        <v/>
      </c>
      <c r="C286" s="12"/>
      <c r="D286" s="21"/>
      <c r="E286" s="4"/>
    </row>
    <row r="287" spans="1:5">
      <c r="A287" s="20" t="str">
        <f t="shared" si="8"/>
        <v/>
      </c>
      <c r="C287" s="12"/>
      <c r="D287" s="21"/>
      <c r="E287" s="4"/>
    </row>
    <row r="288" spans="1:5">
      <c r="A288" s="20" t="str">
        <f t="shared" si="8"/>
        <v/>
      </c>
      <c r="C288" s="12"/>
      <c r="D288" s="21"/>
      <c r="E288" s="4"/>
    </row>
    <row r="289" spans="1:5">
      <c r="A289" s="20" t="str">
        <f t="shared" si="8"/>
        <v/>
      </c>
      <c r="C289" s="12"/>
      <c r="D289" s="21"/>
      <c r="E289" s="4"/>
    </row>
    <row r="290" spans="1:5">
      <c r="A290" s="20" t="str">
        <f t="shared" si="8"/>
        <v/>
      </c>
      <c r="C290" s="12"/>
      <c r="D290" s="21"/>
      <c r="E290" s="4"/>
    </row>
    <row r="291" spans="1:5">
      <c r="A291" s="20" t="str">
        <f t="shared" si="8"/>
        <v/>
      </c>
      <c r="C291" s="12"/>
      <c r="D291" s="21"/>
      <c r="E291" s="4"/>
    </row>
    <row r="292" spans="1:5">
      <c r="A292" s="20" t="str">
        <f t="shared" si="8"/>
        <v/>
      </c>
      <c r="C292" s="12"/>
      <c r="D292" s="21"/>
      <c r="E292" s="4"/>
    </row>
    <row r="293" spans="1:5">
      <c r="A293" s="20" t="str">
        <f t="shared" si="8"/>
        <v/>
      </c>
      <c r="C293" s="12"/>
      <c r="D293" s="21"/>
      <c r="E293" s="4"/>
    </row>
    <row r="294" spans="1:5">
      <c r="A294" s="20" t="str">
        <f t="shared" si="8"/>
        <v/>
      </c>
      <c r="C294" s="12"/>
      <c r="D294" s="21"/>
      <c r="E294" s="4"/>
    </row>
    <row r="295" spans="1:5">
      <c r="A295" s="20" t="str">
        <f t="shared" si="8"/>
        <v/>
      </c>
      <c r="C295" s="12"/>
      <c r="D295" s="21"/>
      <c r="E295" s="4"/>
    </row>
    <row r="296" spans="1:5">
      <c r="A296" s="20" t="str">
        <f t="shared" si="8"/>
        <v/>
      </c>
      <c r="C296" s="12"/>
      <c r="D296" s="21"/>
      <c r="E296" s="4"/>
    </row>
    <row r="297" spans="1:5">
      <c r="A297" s="20" t="str">
        <f t="shared" si="8"/>
        <v/>
      </c>
      <c r="C297" s="12"/>
      <c r="D297" s="21"/>
      <c r="E297" s="4"/>
    </row>
    <row r="298" spans="1:5">
      <c r="A298" s="20" t="str">
        <f t="shared" si="8"/>
        <v/>
      </c>
      <c r="C298" s="12"/>
      <c r="D298" s="21"/>
      <c r="E298" s="4"/>
    </row>
    <row r="299" spans="1:5">
      <c r="A299" s="20" t="str">
        <f t="shared" si="8"/>
        <v/>
      </c>
      <c r="C299" s="12"/>
      <c r="D299" s="21"/>
      <c r="E299" s="4"/>
    </row>
    <row r="300" spans="1:5">
      <c r="A300" s="20" t="str">
        <f t="shared" si="8"/>
        <v/>
      </c>
      <c r="C300" s="12"/>
      <c r="D300" s="21"/>
      <c r="E300" s="4"/>
    </row>
    <row r="301" spans="1:5">
      <c r="E301" s="4"/>
    </row>
    <row r="302" spans="1:5">
      <c r="E302" s="4"/>
    </row>
    <row r="447" spans="6:6">
      <c r="F447" s="4" t="b">
        <v>1</v>
      </c>
    </row>
  </sheetData>
  <mergeCells count="1">
    <mergeCell ref="H4:L6"/>
  </mergeCells>
  <conditionalFormatting sqref="H7:H8">
    <cfRule type="expression" dxfId="0" priority="1">
      <formula>AND($H$5="A",SUMPRODUCT((A1&gt;debvaA1415)*(A1&lt;finvaA1415))&gt;0)</formula>
    </cfRule>
  </conditionalFormatting>
  <dataValidations count="1">
    <dataValidation type="list" allowBlank="1" showInputMessage="1" showErrorMessage="1" sqref="G2">
      <formula1>$S$1:$S$12</formula1>
    </dataValidation>
  </dataValidation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 (2)</vt:lpstr>
      <vt:lpstr>bdconv</vt:lpstr>
      <vt:lpstr>cycle1</vt:lpstr>
      <vt:lpstr>cycle1B</vt:lpstr>
      <vt:lpstr>cycle2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tulipe</cp:lastModifiedBy>
  <dcterms:created xsi:type="dcterms:W3CDTF">2014-12-20T17:41:56Z</dcterms:created>
  <dcterms:modified xsi:type="dcterms:W3CDTF">2014-12-20T19:56:10Z</dcterms:modified>
</cp:coreProperties>
</file>