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40" windowWidth="19420" windowHeight="11020"/>
  </bookViews>
  <sheets>
    <sheet name="Feuil1" sheetId="1" r:id="rId1"/>
    <sheet name="Feuil2" sheetId="2" r:id="rId2"/>
    <sheet name="Feuil3" sheetId="3" r:id="rId3"/>
  </sheets>
  <calcPr calcId="124519"/>
  <pivotCaches>
    <pivotCache cacheId="0" r:id="rId4"/>
  </pivotCaches>
</workbook>
</file>

<file path=xl/calcChain.xml><?xml version="1.0" encoding="utf-8"?>
<calcChain xmlns="http://schemas.openxmlformats.org/spreadsheetml/2006/main">
  <c r="J11" i="1"/>
  <c r="K11"/>
  <c r="J12"/>
  <c r="K12"/>
  <c r="J13"/>
  <c r="K13"/>
  <c r="J14"/>
  <c r="K14"/>
  <c r="J15"/>
  <c r="K15"/>
  <c r="J16"/>
  <c r="K16"/>
  <c r="J17"/>
  <c r="K17"/>
  <c r="J18"/>
  <c r="K18"/>
  <c r="J19"/>
  <c r="K19"/>
  <c r="E12"/>
  <c r="F12"/>
  <c r="G12"/>
  <c r="H12"/>
  <c r="I12"/>
  <c r="E13"/>
  <c r="F13"/>
  <c r="G13"/>
  <c r="H13"/>
  <c r="I13"/>
  <c r="E14"/>
  <c r="F14"/>
  <c r="G14"/>
  <c r="H14"/>
  <c r="I14"/>
  <c r="E15"/>
  <c r="F15"/>
  <c r="G15"/>
  <c r="H15"/>
  <c r="I15"/>
  <c r="E16"/>
  <c r="F16"/>
  <c r="G16"/>
  <c r="H16"/>
  <c r="I16"/>
  <c r="E17"/>
  <c r="F17"/>
  <c r="G17"/>
  <c r="H17"/>
  <c r="I17"/>
  <c r="E18"/>
  <c r="F18"/>
  <c r="G18"/>
  <c r="H18"/>
  <c r="I18"/>
  <c r="E19"/>
  <c r="F19"/>
  <c r="G19"/>
  <c r="H19"/>
  <c r="I19"/>
  <c r="F11"/>
  <c r="G11"/>
  <c r="H11"/>
  <c r="I11"/>
  <c r="E11"/>
  <c r="D12" a="1"/>
  <c r="D12" s="1"/>
  <c r="D11" a="1"/>
  <c r="D11" s="1"/>
  <c r="D13" l="1" a="1"/>
  <c r="D13" s="1"/>
  <c r="D14" s="1" a="1"/>
  <c r="D14" s="1"/>
  <c r="D15" l="1" a="1"/>
  <c r="D15" s="1"/>
  <c r="D16" a="1"/>
  <c r="D16" s="1"/>
  <c r="D17" s="1" a="1"/>
  <c r="D17" s="1"/>
  <c r="D18" l="1" a="1"/>
  <c r="D18" s="1"/>
</calcChain>
</file>

<file path=xl/sharedStrings.xml><?xml version="1.0" encoding="utf-8"?>
<sst xmlns="http://schemas.openxmlformats.org/spreadsheetml/2006/main" count="30" uniqueCount="17">
  <si>
    <t>A</t>
  </si>
  <si>
    <t>B</t>
  </si>
  <si>
    <t>Kevin</t>
  </si>
  <si>
    <t>Rugby</t>
  </si>
  <si>
    <t>Foot</t>
  </si>
  <si>
    <t>Nicolas</t>
  </si>
  <si>
    <t>Volley</t>
  </si>
  <si>
    <t>Maxime</t>
  </si>
  <si>
    <t>Petanque</t>
  </si>
  <si>
    <t>Equitation</t>
  </si>
  <si>
    <t>Étiquettes de lignes</t>
  </si>
  <si>
    <t>Total général</t>
  </si>
  <si>
    <t>Nombre de B</t>
  </si>
  <si>
    <t>sport</t>
  </si>
  <si>
    <t>extract auto sans double des noms</t>
  </si>
  <si>
    <t xml:space="preserve">recuperation de l'activité </t>
  </si>
  <si>
    <t>tulipe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</si>
</sst>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4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69850</xdr:colOff>
      <xdr:row>8</xdr:row>
      <xdr:rowOff>127000</xdr:rowOff>
    </xdr:from>
    <xdr:to>
      <xdr:col>5</xdr:col>
      <xdr:colOff>146050</xdr:colOff>
      <xdr:row>9</xdr:row>
      <xdr:rowOff>69850</xdr:rowOff>
    </xdr:to>
    <xdr:cxnSp macro="">
      <xdr:nvCxnSpPr>
        <xdr:cNvPr id="3" name="Connecteur droit avec flèche 2"/>
        <xdr:cNvCxnSpPr/>
      </xdr:nvCxnSpPr>
      <xdr:spPr>
        <a:xfrm rot="5400000">
          <a:off x="4584700" y="1543050"/>
          <a:ext cx="101600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895.531881134259" createdVersion="4" refreshedVersion="4" minRefreshableVersion="3" recordCount="6">
  <cacheSource type="worksheet">
    <worksheetSource ref="A1:B7" sheet="Feuil1"/>
  </cacheSource>
  <cacheFields count="2">
    <cacheField name="A" numFmtId="0">
      <sharedItems count="3">
        <s v="Kevin"/>
        <s v="Nicolas"/>
        <s v="Maxime"/>
      </sharedItems>
    </cacheField>
    <cacheField name="B" numFmtId="0">
      <sharedItems count="5">
        <s v="Rugby"/>
        <s v="Foot"/>
        <s v="Volley"/>
        <s v="Petanque"/>
        <s v="Equitat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</r>
  <r>
    <x v="0"/>
    <x v="1"/>
  </r>
  <r>
    <x v="1"/>
    <x v="2"/>
  </r>
  <r>
    <x v="2"/>
    <x v="0"/>
  </r>
  <r>
    <x v="2"/>
    <x v="3"/>
  </r>
  <r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sport">
  <location ref="E1:K6" firstHeaderRow="1" firstDataRow="2" firstDataCol="1"/>
  <pivotFields count="2">
    <pivotField axis="axisRow" outline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outline="0" showAll="0" defaultSubtotal="0">
      <items count="5">
        <item x="4"/>
        <item x="1"/>
        <item x="3"/>
        <item x="0"/>
        <item x="2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B" fld="1" subtotal="count" baseField="0" baseItem="0"/>
  </dataFields>
  <formats count="4">
    <format dxfId="3">
      <pivotArea outline="0" collapsedLevelsAreSubtotals="1" fieldPosition="0">
        <references count="1">
          <reference field="1" count="0" selected="0"/>
        </references>
      </pivotArea>
    </format>
    <format dxfId="2">
      <pivotArea field="1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K23" sqref="K23"/>
    </sheetView>
  </sheetViews>
  <sheetFormatPr baseColWidth="10" defaultRowHeight="12.5"/>
  <cols>
    <col min="5" max="5" width="21.1796875" bestFit="1" customWidth="1"/>
    <col min="6" max="10" width="14.54296875" style="5" customWidth="1"/>
    <col min="11" max="11" width="13.1796875" bestFit="1" customWidth="1"/>
  </cols>
  <sheetData>
    <row r="1" spans="1:11" ht="14">
      <c r="A1" s="1" t="s">
        <v>0</v>
      </c>
      <c r="B1" t="s">
        <v>1</v>
      </c>
      <c r="E1" s="2" t="s">
        <v>12</v>
      </c>
      <c r="F1" s="4" t="s">
        <v>13</v>
      </c>
    </row>
    <row r="2" spans="1:11" ht="14">
      <c r="A2" s="1" t="s">
        <v>2</v>
      </c>
      <c r="B2" t="s">
        <v>3</v>
      </c>
      <c r="E2" s="2" t="s">
        <v>10</v>
      </c>
      <c r="F2" s="5" t="s">
        <v>9</v>
      </c>
      <c r="G2" s="5" t="s">
        <v>4</v>
      </c>
      <c r="H2" s="5" t="s">
        <v>8</v>
      </c>
      <c r="I2" s="5" t="s">
        <v>3</v>
      </c>
      <c r="J2" s="5" t="s">
        <v>6</v>
      </c>
      <c r="K2" t="s">
        <v>11</v>
      </c>
    </row>
    <row r="3" spans="1:11" ht="14">
      <c r="A3" s="1" t="s">
        <v>2</v>
      </c>
      <c r="B3" t="s">
        <v>4</v>
      </c>
      <c r="E3" t="s">
        <v>2</v>
      </c>
      <c r="F3" s="6"/>
      <c r="G3" s="6">
        <v>1</v>
      </c>
      <c r="H3" s="6"/>
      <c r="I3" s="6">
        <v>1</v>
      </c>
      <c r="J3" s="6"/>
      <c r="K3" s="3">
        <v>2</v>
      </c>
    </row>
    <row r="4" spans="1:11" ht="14">
      <c r="A4" s="1" t="s">
        <v>5</v>
      </c>
      <c r="B4" t="s">
        <v>6</v>
      </c>
      <c r="E4" t="s">
        <v>7</v>
      </c>
      <c r="F4" s="6">
        <v>1</v>
      </c>
      <c r="G4" s="6"/>
      <c r="H4" s="6">
        <v>1</v>
      </c>
      <c r="I4" s="6">
        <v>1</v>
      </c>
      <c r="J4" s="6"/>
      <c r="K4" s="3">
        <v>3</v>
      </c>
    </row>
    <row r="5" spans="1:11" ht="14">
      <c r="A5" s="1" t="s">
        <v>7</v>
      </c>
      <c r="B5" t="s">
        <v>3</v>
      </c>
      <c r="E5" t="s">
        <v>5</v>
      </c>
      <c r="F5" s="6"/>
      <c r="G5" s="6"/>
      <c r="H5" s="6"/>
      <c r="I5" s="6"/>
      <c r="J5" s="6">
        <v>1</v>
      </c>
      <c r="K5" s="3">
        <v>1</v>
      </c>
    </row>
    <row r="6" spans="1:11" ht="14">
      <c r="A6" s="1" t="s">
        <v>7</v>
      </c>
      <c r="B6" t="s">
        <v>8</v>
      </c>
      <c r="E6" t="s">
        <v>11</v>
      </c>
      <c r="F6" s="6">
        <v>1</v>
      </c>
      <c r="G6" s="6">
        <v>1</v>
      </c>
      <c r="H6" s="6">
        <v>1</v>
      </c>
      <c r="I6" s="6">
        <v>2</v>
      </c>
      <c r="J6" s="6">
        <v>1</v>
      </c>
      <c r="K6" s="3">
        <v>6</v>
      </c>
    </row>
    <row r="7" spans="1:11" ht="14">
      <c r="A7" s="1" t="s">
        <v>7</v>
      </c>
      <c r="B7" t="s">
        <v>9</v>
      </c>
    </row>
    <row r="9" spans="1:11">
      <c r="E9" t="s">
        <v>15</v>
      </c>
      <c r="F9" s="5" t="s">
        <v>16</v>
      </c>
    </row>
    <row r="11" spans="1:11">
      <c r="D11" s="7" t="str">
        <f t="array" ref="D11">IFERROR(INDEX(A$2:A$7,MATCH(0,COUNTIF(D$10:D10,A$2:A$7),0)),"")</f>
        <v>Kevin</v>
      </c>
      <c r="E11" s="8" t="str">
        <f>IFERROR(INDEX($B$2:$B$7,SUMPRODUCT(SMALL(($A$2:$A$7=$D11)*ROW($A$2:$A$7),COUNTIF($A$2:$A$7,"&lt;&gt;"&amp;$D11)+COLUMN(A:A)))-1),"")</f>
        <v>Rugby</v>
      </c>
      <c r="F11" s="8" t="str">
        <f t="shared" ref="F11:I11" si="0">IFERROR(INDEX($B$2:$B$7,SUMPRODUCT(SMALL(($A$2:$A$7=$D11)*ROW($A$2:$A$7),COUNTIF($A$2:$A$7,"&lt;&gt;"&amp;$D11)+COLUMN(B:B)))-1),"")</f>
        <v>Foot</v>
      </c>
      <c r="G11" s="8" t="str">
        <f t="shared" si="0"/>
        <v/>
      </c>
      <c r="H11" s="8" t="str">
        <f t="shared" si="0"/>
        <v/>
      </c>
      <c r="I11" s="8" t="str">
        <f t="shared" si="0"/>
        <v/>
      </c>
      <c r="J11" s="8" t="str">
        <f t="shared" ref="J11:J19" si="1">IFERROR(INDEX($B$2:$B$7,SUMPRODUCT(SMALL(($A$2:$A$7=$D11)*ROW($A$2:$A$7),COUNTIF($A$2:$A$7,"&lt;&gt;"&amp;$D11)+COLUMN(F:F)))-1),"")</f>
        <v/>
      </c>
      <c r="K11" s="8" t="str">
        <f t="shared" ref="K11:K19" si="2">IFERROR(INDEX($B$2:$B$7,SUMPRODUCT(SMALL(($A$2:$A$7=$D11)*ROW($A$2:$A$7),COUNTIF($A$2:$A$7,"&lt;&gt;"&amp;$D11)+COLUMN(G:G)))-1),"")</f>
        <v/>
      </c>
    </row>
    <row r="12" spans="1:11">
      <c r="A12" t="s">
        <v>14</v>
      </c>
      <c r="D12" s="7" t="str">
        <f t="array" ref="D12">IFERROR(INDEX(A$2:A$7,MATCH(0,COUNTIF(D$10:D11,A$2:A$7),0)),"")</f>
        <v>Nicolas</v>
      </c>
      <c r="E12" s="8" t="str">
        <f t="shared" ref="E12:E19" si="3">IFERROR(INDEX($B$2:$B$7,SUMPRODUCT(SMALL(($A$2:$A$7=$D12)*ROW($A$2:$A$7),COUNTIF($A$2:$A$7,"&lt;&gt;"&amp;$D12)+COLUMN(A:A)))-1),"")</f>
        <v>Volley</v>
      </c>
      <c r="F12" s="8" t="str">
        <f t="shared" ref="F12:F19" si="4">IFERROR(INDEX($B$2:$B$7,SUMPRODUCT(SMALL(($A$2:$A$7=$D12)*ROW($A$2:$A$7),COUNTIF($A$2:$A$7,"&lt;&gt;"&amp;$D12)+COLUMN(B:B)))-1),"")</f>
        <v/>
      </c>
      <c r="G12" s="8" t="str">
        <f t="shared" ref="G12:G19" si="5">IFERROR(INDEX($B$2:$B$7,SUMPRODUCT(SMALL(($A$2:$A$7=$D12)*ROW($A$2:$A$7),COUNTIF($A$2:$A$7,"&lt;&gt;"&amp;$D12)+COLUMN(C:C)))-1),"")</f>
        <v/>
      </c>
      <c r="H12" s="8" t="str">
        <f t="shared" ref="H12:H19" si="6">IFERROR(INDEX($B$2:$B$7,SUMPRODUCT(SMALL(($A$2:$A$7=$D12)*ROW($A$2:$A$7),COUNTIF($A$2:$A$7,"&lt;&gt;"&amp;$D12)+COLUMN(D:D)))-1),"")</f>
        <v/>
      </c>
      <c r="I12" s="8" t="str">
        <f t="shared" ref="I12:I19" si="7">IFERROR(INDEX($B$2:$B$7,SUMPRODUCT(SMALL(($A$2:$A$7=$D12)*ROW($A$2:$A$7),COUNTIF($A$2:$A$7,"&lt;&gt;"&amp;$D12)+COLUMN(E:E)))-1),"")</f>
        <v/>
      </c>
      <c r="J12" s="8" t="str">
        <f t="shared" si="1"/>
        <v/>
      </c>
      <c r="K12" s="8" t="str">
        <f t="shared" si="2"/>
        <v/>
      </c>
    </row>
    <row r="13" spans="1:11">
      <c r="D13" s="7" t="str">
        <f t="array" ref="D13">IFERROR(INDEX(A$2:A$7,MATCH(0,COUNTIF(D$10:D12,A$2:A$7),0)),"")</f>
        <v>Maxime</v>
      </c>
      <c r="E13" s="8" t="str">
        <f t="shared" si="3"/>
        <v>Rugby</v>
      </c>
      <c r="F13" s="8" t="str">
        <f t="shared" si="4"/>
        <v>Petanque</v>
      </c>
      <c r="G13" s="8" t="str">
        <f t="shared" si="5"/>
        <v>Equitation</v>
      </c>
      <c r="H13" s="8" t="str">
        <f t="shared" si="6"/>
        <v/>
      </c>
      <c r="I13" s="8" t="str">
        <f t="shared" si="7"/>
        <v/>
      </c>
      <c r="J13" s="8" t="str">
        <f t="shared" si="1"/>
        <v/>
      </c>
      <c r="K13" s="8" t="str">
        <f t="shared" si="2"/>
        <v/>
      </c>
    </row>
    <row r="14" spans="1:11">
      <c r="D14" s="7" t="str">
        <f t="array" ref="D14">IFERROR(INDEX(A$2:A$7,MATCH(0,COUNTIF(D$10:D13,A$2:A$7),0)),"")</f>
        <v/>
      </c>
      <c r="E14" s="8" t="str">
        <f t="shared" si="3"/>
        <v/>
      </c>
      <c r="F14" s="8" t="str">
        <f t="shared" si="4"/>
        <v/>
      </c>
      <c r="G14" s="8" t="str">
        <f t="shared" si="5"/>
        <v/>
      </c>
      <c r="H14" s="8" t="str">
        <f t="shared" si="6"/>
        <v/>
      </c>
      <c r="I14" s="8" t="str">
        <f t="shared" si="7"/>
        <v/>
      </c>
      <c r="J14" s="8" t="str">
        <f t="shared" si="1"/>
        <v/>
      </c>
      <c r="K14" s="8" t="str">
        <f t="shared" si="2"/>
        <v/>
      </c>
    </row>
    <row r="15" spans="1:11">
      <c r="D15" s="7" t="str">
        <f t="array" ref="D15">IFERROR(INDEX(A$2:A$7,MATCH(0,COUNTIF(D$10:D14,A$2:A$7),0)),"")</f>
        <v/>
      </c>
      <c r="E15" s="8" t="str">
        <f t="shared" si="3"/>
        <v/>
      </c>
      <c r="F15" s="8" t="str">
        <f t="shared" si="4"/>
        <v/>
      </c>
      <c r="G15" s="8" t="str">
        <f t="shared" si="5"/>
        <v/>
      </c>
      <c r="H15" s="8" t="str">
        <f t="shared" si="6"/>
        <v/>
      </c>
      <c r="I15" s="8" t="str">
        <f t="shared" si="7"/>
        <v/>
      </c>
      <c r="J15" s="8" t="str">
        <f t="shared" si="1"/>
        <v/>
      </c>
      <c r="K15" s="8" t="str">
        <f t="shared" si="2"/>
        <v/>
      </c>
    </row>
    <row r="16" spans="1:11">
      <c r="D16" s="7" t="str">
        <f t="array" ref="D16">IFERROR(INDEX(A$2:A$7,MATCH(0,COUNTIF(D$10:D15,A$2:A$7),0)),"")</f>
        <v/>
      </c>
      <c r="E16" s="8" t="str">
        <f t="shared" si="3"/>
        <v/>
      </c>
      <c r="F16" s="8" t="str">
        <f t="shared" si="4"/>
        <v/>
      </c>
      <c r="G16" s="8" t="str">
        <f t="shared" si="5"/>
        <v/>
      </c>
      <c r="H16" s="8" t="str">
        <f t="shared" si="6"/>
        <v/>
      </c>
      <c r="I16" s="8" t="str">
        <f t="shared" si="7"/>
        <v/>
      </c>
      <c r="J16" s="8" t="str">
        <f t="shared" si="1"/>
        <v/>
      </c>
      <c r="K16" s="8" t="str">
        <f t="shared" si="2"/>
        <v/>
      </c>
    </row>
    <row r="17" spans="4:11">
      <c r="D17" s="7" t="str">
        <f t="array" ref="D17">IFERROR(INDEX(A$2:A$7,MATCH(0,COUNTIF(D$10:D16,A$2:A$7),0)),"")</f>
        <v/>
      </c>
      <c r="E17" s="8" t="str">
        <f t="shared" si="3"/>
        <v/>
      </c>
      <c r="F17" s="8" t="str">
        <f t="shared" si="4"/>
        <v/>
      </c>
      <c r="G17" s="8" t="str">
        <f t="shared" si="5"/>
        <v/>
      </c>
      <c r="H17" s="8" t="str">
        <f t="shared" si="6"/>
        <v/>
      </c>
      <c r="I17" s="8" t="str">
        <f t="shared" si="7"/>
        <v/>
      </c>
      <c r="J17" s="8" t="str">
        <f t="shared" si="1"/>
        <v/>
      </c>
      <c r="K17" s="8" t="str">
        <f t="shared" si="2"/>
        <v/>
      </c>
    </row>
    <row r="18" spans="4:11">
      <c r="D18" s="7" t="str">
        <f t="array" ref="D18">IFERROR(INDEX(A$2:A$7,MATCH(0,COUNTIF(D$10:D17,A$2:A$7),0)),"")</f>
        <v/>
      </c>
      <c r="E18" s="8" t="str">
        <f t="shared" si="3"/>
        <v/>
      </c>
      <c r="F18" s="8" t="str">
        <f t="shared" si="4"/>
        <v/>
      </c>
      <c r="G18" s="8" t="str">
        <f t="shared" si="5"/>
        <v/>
      </c>
      <c r="H18" s="8" t="str">
        <f t="shared" si="6"/>
        <v/>
      </c>
      <c r="I18" s="8" t="str">
        <f t="shared" si="7"/>
        <v/>
      </c>
      <c r="J18" s="8" t="str">
        <f t="shared" si="1"/>
        <v/>
      </c>
      <c r="K18" s="8" t="str">
        <f t="shared" si="2"/>
        <v/>
      </c>
    </row>
    <row r="19" spans="4:11">
      <c r="D19" s="7"/>
      <c r="E19" s="8" t="str">
        <f t="shared" si="3"/>
        <v/>
      </c>
      <c r="F19" s="8" t="str">
        <f t="shared" si="4"/>
        <v/>
      </c>
      <c r="G19" s="8" t="str">
        <f t="shared" si="5"/>
        <v/>
      </c>
      <c r="H19" s="8" t="str">
        <f t="shared" si="6"/>
        <v/>
      </c>
      <c r="I19" s="8" t="str">
        <f t="shared" si="7"/>
        <v/>
      </c>
      <c r="J19" s="8" t="str">
        <f t="shared" si="1"/>
        <v/>
      </c>
      <c r="K19" s="8" t="str">
        <f t="shared" si="2"/>
        <v/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tulipe</cp:lastModifiedBy>
  <dcterms:created xsi:type="dcterms:W3CDTF">2020-03-05T17:45:25Z</dcterms:created>
  <dcterms:modified xsi:type="dcterms:W3CDTF">2020-03-05T18:10:32Z</dcterms:modified>
</cp:coreProperties>
</file>