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200" windowWidth="19420" windowHeight="78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5" i="1"/>
  <c r="G14" l="1"/>
  <c r="F14" l="1"/>
  <c r="E14"/>
</calcChain>
</file>

<file path=xl/sharedStrings.xml><?xml version="1.0" encoding="utf-8"?>
<sst xmlns="http://schemas.openxmlformats.org/spreadsheetml/2006/main" count="31" uniqueCount="29">
  <si>
    <t>DATE</t>
  </si>
  <si>
    <t>MARDI 01 DECEMBRE 2015</t>
  </si>
  <si>
    <t>NOMS</t>
  </si>
  <si>
    <t>Prénoms</t>
  </si>
  <si>
    <t>AGES</t>
  </si>
  <si>
    <t>TOTO</t>
  </si>
  <si>
    <t>A</t>
  </si>
  <si>
    <t>B</t>
  </si>
  <si>
    <t>C</t>
  </si>
  <si>
    <t>D</t>
  </si>
  <si>
    <t>E</t>
  </si>
  <si>
    <t>MARIE</t>
  </si>
  <si>
    <t>F</t>
  </si>
  <si>
    <t>Poissons</t>
  </si>
  <si>
    <t>Légumes</t>
  </si>
  <si>
    <t xml:space="preserve">                 Résidents</t>
  </si>
  <si>
    <t>Menue</t>
  </si>
  <si>
    <t>Douches</t>
  </si>
  <si>
    <t>Autre service</t>
  </si>
  <si>
    <t>robert</t>
  </si>
  <si>
    <t xml:space="preserve">nb cantine sans douche </t>
  </si>
  <si>
    <t>uniquement  douche</t>
  </si>
  <si>
    <t xml:space="preserve"> =SOMMEPROD(--((A6:A13&lt;&gt;"")*((E6:E13&gt;0)+(F6:F13&gt;0))&gt;0))</t>
  </si>
  <si>
    <t>SOMMEPROD(--((A6:A13&lt;&gt;"")*((E6:E13&gt;0)+(F6:F13&gt;0))&gt;0))</t>
  </si>
  <si>
    <t>ça compte les noms</t>
  </si>
  <si>
    <t xml:space="preserve">si l'addition de chaque ligne de E et F est sup a 0  ;ca compte 1 </t>
  </si>
  <si>
    <t xml:space="preserve">sommeprod compare et additionne  les lignes des noms avec les lignes qui comptent 1 dans Eet F </t>
  </si>
  <si>
    <t xml:space="preserve">si il n'y a rien là  et aussi ici  mais qu'il y a qque chose la </t>
  </si>
  <si>
    <t xml:space="preserve">ça compte ; sommeprod fait l'addition pour chaque ligne de la plage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</si>
</sst>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auto="1"/>
      </right>
      <top style="dashed">
        <color indexed="64"/>
      </top>
      <bottom/>
      <diagonal/>
    </border>
    <border>
      <left style="medium">
        <color indexed="64"/>
      </left>
      <right style="medium">
        <color auto="1"/>
      </right>
      <top/>
      <bottom style="dashed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7" xfId="0" applyFill="1" applyBorder="1"/>
    <xf numFmtId="0" fontId="0" fillId="2" borderId="0" xfId="0" applyFill="1" applyBorder="1"/>
    <xf numFmtId="0" fontId="0" fillId="2" borderId="0" xfId="0" applyFill="1" applyBorder="1" applyAlignment="1">
      <alignment textRotation="90"/>
    </xf>
    <xf numFmtId="0" fontId="3" fillId="2" borderId="12" xfId="0" applyFont="1" applyFill="1" applyBorder="1" applyAlignment="1">
      <alignment horizontal="center" vertical="center" textRotation="90"/>
    </xf>
    <xf numFmtId="0" fontId="0" fillId="2" borderId="16" xfId="0" applyFill="1" applyBorder="1" applyAlignment="1">
      <alignment horizontal="center" vertical="center" textRotation="90"/>
    </xf>
    <xf numFmtId="0" fontId="0" fillId="2" borderId="20" xfId="0" applyFill="1" applyBorder="1" applyAlignment="1">
      <alignment horizontal="center" vertical="center" textRotation="90"/>
    </xf>
    <xf numFmtId="0" fontId="2" fillId="3" borderId="21" xfId="0" applyFont="1" applyFill="1" applyBorder="1"/>
    <xf numFmtId="0" fontId="2" fillId="3" borderId="22" xfId="0" applyFont="1" applyFill="1" applyBorder="1"/>
    <xf numFmtId="0" fontId="2" fillId="3" borderId="23" xfId="0" applyFont="1" applyFill="1" applyBorder="1"/>
    <xf numFmtId="0" fontId="2" fillId="2" borderId="16" xfId="0" applyFont="1" applyFill="1" applyBorder="1"/>
    <xf numFmtId="0" fontId="2" fillId="3" borderId="24" xfId="0" applyFont="1" applyFill="1" applyBorder="1" applyAlignment="1"/>
    <xf numFmtId="0" fontId="2" fillId="3" borderId="25" xfId="0" applyFont="1" applyFill="1" applyBorder="1" applyAlignment="1"/>
    <xf numFmtId="0" fontId="2" fillId="3" borderId="26" xfId="0" applyFont="1" applyFill="1" applyBorder="1"/>
    <xf numFmtId="0" fontId="2" fillId="3" borderId="27" xfId="0" applyFont="1" applyFill="1" applyBorder="1" applyAlignment="1"/>
    <xf numFmtId="0" fontId="2" fillId="3" borderId="28" xfId="0" applyFont="1" applyFill="1" applyBorder="1" applyAlignment="1"/>
    <xf numFmtId="0" fontId="0" fillId="3" borderId="26" xfId="0" applyFill="1" applyBorder="1"/>
    <xf numFmtId="0" fontId="0" fillId="3" borderId="23" xfId="0" applyFill="1" applyBorder="1"/>
    <xf numFmtId="0" fontId="0" fillId="3" borderId="2" xfId="0" applyFill="1" applyBorder="1" applyAlignment="1">
      <alignment horizontal="center"/>
    </xf>
    <xf numFmtId="0" fontId="2" fillId="4" borderId="25" xfId="0" applyFont="1" applyFill="1" applyBorder="1" applyAlignment="1"/>
    <xf numFmtId="0" fontId="0" fillId="3" borderId="29" xfId="0" applyFill="1" applyBorder="1" applyAlignment="1">
      <alignment horizontal="center"/>
    </xf>
    <xf numFmtId="0" fontId="2" fillId="4" borderId="30" xfId="0" applyFont="1" applyFill="1" applyBorder="1" applyAlignment="1"/>
    <xf numFmtId="0" fontId="2" fillId="3" borderId="31" xfId="0" applyFont="1" applyFill="1" applyBorder="1" applyAlignment="1"/>
    <xf numFmtId="0" fontId="0" fillId="3" borderId="31" xfId="0" applyFill="1" applyBorder="1"/>
    <xf numFmtId="0" fontId="0" fillId="2" borderId="1" xfId="0" applyFill="1" applyBorder="1"/>
    <xf numFmtId="0" fontId="1" fillId="2" borderId="33" xfId="0" applyFont="1" applyFill="1" applyBorder="1" applyAlignment="1">
      <alignment horizontal="center" vertical="center"/>
    </xf>
    <xf numFmtId="0" fontId="5" fillId="5" borderId="29" xfId="0" applyFont="1" applyFill="1" applyBorder="1"/>
    <xf numFmtId="0" fontId="0" fillId="2" borderId="34" xfId="0" applyFill="1" applyBorder="1" applyAlignment="1">
      <alignment textRotation="90"/>
    </xf>
    <xf numFmtId="0" fontId="0" fillId="0" borderId="35" xfId="0" applyBorder="1"/>
    <xf numFmtId="0" fontId="0" fillId="0" borderId="36" xfId="0" applyBorder="1"/>
    <xf numFmtId="0" fontId="2" fillId="3" borderId="13" xfId="0" applyFont="1" applyFill="1" applyBorder="1"/>
    <xf numFmtId="0" fontId="2" fillId="3" borderId="14" xfId="0" applyFont="1" applyFill="1" applyBorder="1"/>
    <xf numFmtId="0" fontId="0" fillId="3" borderId="37" xfId="0" applyFill="1" applyBorder="1"/>
    <xf numFmtId="0" fontId="2" fillId="3" borderId="38" xfId="0" applyFont="1" applyFill="1" applyBorder="1" applyAlignment="1"/>
    <xf numFmtId="0" fontId="2" fillId="3" borderId="39" xfId="0" applyFont="1" applyFill="1" applyBorder="1" applyAlignment="1"/>
    <xf numFmtId="0" fontId="0" fillId="0" borderId="40" xfId="0" applyBorder="1"/>
    <xf numFmtId="0" fontId="0" fillId="0" borderId="41" xfId="0" applyBorder="1"/>
    <xf numFmtId="0" fontId="1" fillId="5" borderId="2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1" fillId="5" borderId="4" xfId="0" applyFont="1" applyFill="1" applyBorder="1" applyAlignment="1">
      <alignment horizontal="left"/>
    </xf>
    <xf numFmtId="0" fontId="0" fillId="0" borderId="29" xfId="0" applyBorder="1"/>
    <xf numFmtId="0" fontId="0" fillId="5" borderId="9" xfId="0" applyFill="1" applyBorder="1" applyAlignment="1">
      <alignment horizontal="center" vertical="center" textRotation="45"/>
    </xf>
    <xf numFmtId="0" fontId="0" fillId="5" borderId="13" xfId="0" applyFill="1" applyBorder="1" applyAlignment="1">
      <alignment horizontal="center" vertical="center" textRotation="45"/>
    </xf>
    <xf numFmtId="0" fontId="0" fillId="5" borderId="17" xfId="0" applyFill="1" applyBorder="1" applyAlignment="1"/>
    <xf numFmtId="0" fontId="0" fillId="5" borderId="10" xfId="0" applyFill="1" applyBorder="1" applyAlignment="1">
      <alignment horizontal="center" vertical="center" textRotation="45"/>
    </xf>
    <xf numFmtId="0" fontId="0" fillId="5" borderId="14" xfId="0" applyFill="1" applyBorder="1" applyAlignment="1">
      <alignment horizontal="center" vertical="center" textRotation="45"/>
    </xf>
    <xf numFmtId="0" fontId="0" fillId="5" borderId="18" xfId="0" applyFill="1" applyBorder="1" applyAlignment="1"/>
    <xf numFmtId="0" fontId="2" fillId="5" borderId="11" xfId="0" applyFont="1" applyFill="1" applyBorder="1" applyAlignment="1">
      <alignment horizontal="center" vertical="center" textRotation="45"/>
    </xf>
    <xf numFmtId="0" fontId="2" fillId="5" borderId="15" xfId="0" applyFont="1" applyFill="1" applyBorder="1" applyAlignment="1">
      <alignment horizontal="center" vertical="center" textRotation="45"/>
    </xf>
    <xf numFmtId="0" fontId="0" fillId="5" borderId="19" xfId="0" applyFill="1" applyBorder="1" applyAlignment="1"/>
    <xf numFmtId="0" fontId="2" fillId="5" borderId="11" xfId="0" applyFont="1" applyFill="1" applyBorder="1" applyAlignment="1">
      <alignment horizontal="center" textRotation="90"/>
    </xf>
    <xf numFmtId="49" fontId="0" fillId="3" borderId="3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49" fontId="0" fillId="3" borderId="8" xfId="0" applyNumberForma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textRotation="90"/>
    </xf>
    <xf numFmtId="0" fontId="0" fillId="6" borderId="4" xfId="0" applyFill="1" applyBorder="1" applyAlignment="1">
      <alignment horizontal="center" vertical="center"/>
    </xf>
    <xf numFmtId="0" fontId="0" fillId="6" borderId="20" xfId="0" applyFill="1" applyBorder="1"/>
    <xf numFmtId="0" fontId="4" fillId="7" borderId="3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127000</xdr:colOff>
      <xdr:row>17</xdr:row>
      <xdr:rowOff>177800</xdr:rowOff>
    </xdr:from>
    <xdr:to>
      <xdr:col>3</xdr:col>
      <xdr:colOff>355600</xdr:colOff>
      <xdr:row>19</xdr:row>
      <xdr:rowOff>38100</xdr:rowOff>
    </xdr:to>
    <xdr:cxnSp macro="">
      <xdr:nvCxnSpPr>
        <xdr:cNvPr id="3" name="Connecteur droit avec flèche 2"/>
        <xdr:cNvCxnSpPr/>
      </xdr:nvCxnSpPr>
      <xdr:spPr>
        <a:xfrm rot="16200000" flipV="1">
          <a:off x="2590800" y="3479800"/>
          <a:ext cx="22860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1289050</xdr:colOff>
      <xdr:row>17</xdr:row>
      <xdr:rowOff>177800</xdr:rowOff>
    </xdr:from>
    <xdr:to>
      <xdr:col>5</xdr:col>
      <xdr:colOff>565150</xdr:colOff>
      <xdr:row>19</xdr:row>
      <xdr:rowOff>44450</xdr:rowOff>
    </xdr:to>
    <xdr:cxnSp macro="">
      <xdr:nvCxnSpPr>
        <xdr:cNvPr id="5" name="Connecteur droit avec flèche 4"/>
        <xdr:cNvCxnSpPr/>
      </xdr:nvCxnSpPr>
      <xdr:spPr>
        <a:xfrm rot="10800000">
          <a:off x="3752850" y="3479800"/>
          <a:ext cx="1568450" cy="23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8</xdr:row>
      <xdr:rowOff>82550</xdr:rowOff>
    </xdr:from>
    <xdr:to>
      <xdr:col>8</xdr:col>
      <xdr:colOff>546100</xdr:colOff>
      <xdr:row>12</xdr:row>
      <xdr:rowOff>107950</xdr:rowOff>
    </xdr:to>
    <xdr:cxnSp macro="">
      <xdr:nvCxnSpPr>
        <xdr:cNvPr id="7" name="Connecteur droit avec flèche 6"/>
        <xdr:cNvCxnSpPr/>
      </xdr:nvCxnSpPr>
      <xdr:spPr>
        <a:xfrm rot="10800000">
          <a:off x="4622800" y="1695450"/>
          <a:ext cx="3543300" cy="774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1054100</xdr:colOff>
      <xdr:row>8</xdr:row>
      <xdr:rowOff>82550</xdr:rowOff>
    </xdr:from>
    <xdr:to>
      <xdr:col>9</xdr:col>
      <xdr:colOff>679450</xdr:colOff>
      <xdr:row>12</xdr:row>
      <xdr:rowOff>57150</xdr:rowOff>
    </xdr:to>
    <xdr:cxnSp macro="">
      <xdr:nvCxnSpPr>
        <xdr:cNvPr id="9" name="Connecteur droit avec flèche 8"/>
        <xdr:cNvCxnSpPr/>
      </xdr:nvCxnSpPr>
      <xdr:spPr>
        <a:xfrm rot="10800000">
          <a:off x="5810250" y="1695450"/>
          <a:ext cx="3251200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654050</xdr:colOff>
      <xdr:row>8</xdr:row>
      <xdr:rowOff>95250</xdr:rowOff>
    </xdr:from>
    <xdr:to>
      <xdr:col>11</xdr:col>
      <xdr:colOff>660400</xdr:colOff>
      <xdr:row>12</xdr:row>
      <xdr:rowOff>69850</xdr:rowOff>
    </xdr:to>
    <xdr:cxnSp macro="">
      <xdr:nvCxnSpPr>
        <xdr:cNvPr id="11" name="Connecteur droit avec flèche 10"/>
        <xdr:cNvCxnSpPr/>
      </xdr:nvCxnSpPr>
      <xdr:spPr>
        <a:xfrm rot="10800000">
          <a:off x="6750050" y="1708150"/>
          <a:ext cx="3816350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12700</xdr:colOff>
      <xdr:row>13</xdr:row>
      <xdr:rowOff>127000</xdr:rowOff>
    </xdr:from>
    <xdr:to>
      <xdr:col>9</xdr:col>
      <xdr:colOff>95250</xdr:colOff>
      <xdr:row>14</xdr:row>
      <xdr:rowOff>114300</xdr:rowOff>
    </xdr:to>
    <xdr:cxnSp macro="">
      <xdr:nvCxnSpPr>
        <xdr:cNvPr id="13" name="Connecteur droit avec flèche 12"/>
        <xdr:cNvCxnSpPr/>
      </xdr:nvCxnSpPr>
      <xdr:spPr>
        <a:xfrm rot="10800000" flipV="1">
          <a:off x="6870700" y="2679700"/>
          <a:ext cx="1606550" cy="17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I17" sqref="I17"/>
    </sheetView>
  </sheetViews>
  <sheetFormatPr baseColWidth="10" defaultRowHeight="14.5"/>
  <cols>
    <col min="1" max="1" width="17.26953125" customWidth="1"/>
    <col min="2" max="2" width="13.54296875" customWidth="1"/>
    <col min="3" max="3" width="4.453125" customWidth="1"/>
    <col min="4" max="4" width="24.54296875" customWidth="1"/>
    <col min="5" max="5" width="8.26953125" customWidth="1"/>
    <col min="6" max="6" width="19.1796875" customWidth="1"/>
  </cols>
  <sheetData>
    <row r="1" spans="1:9">
      <c r="A1" s="1" t="s">
        <v>0</v>
      </c>
      <c r="B1" s="52" t="s">
        <v>1</v>
      </c>
      <c r="C1" s="53"/>
      <c r="D1" s="53"/>
      <c r="E1" s="53"/>
      <c r="F1" s="53"/>
      <c r="G1" s="54"/>
    </row>
    <row r="2" spans="1:9" ht="15" thickBot="1">
      <c r="A2" s="2"/>
      <c r="B2" s="3"/>
      <c r="C2" s="3"/>
      <c r="D2" s="3"/>
      <c r="E2" s="4"/>
      <c r="F2" s="4"/>
      <c r="G2" s="28"/>
    </row>
    <row r="3" spans="1:9" ht="15" thickBot="1">
      <c r="A3" s="42" t="s">
        <v>2</v>
      </c>
      <c r="B3" s="45" t="s">
        <v>3</v>
      </c>
      <c r="C3" s="48" t="s">
        <v>4</v>
      </c>
      <c r="D3" s="5"/>
      <c r="E3" s="57" t="s">
        <v>16</v>
      </c>
      <c r="F3" s="58"/>
      <c r="G3" s="27" t="s">
        <v>18</v>
      </c>
    </row>
    <row r="4" spans="1:9" ht="15" customHeight="1">
      <c r="A4" s="43"/>
      <c r="B4" s="46"/>
      <c r="C4" s="49"/>
      <c r="D4" s="6"/>
      <c r="E4" s="59" t="s">
        <v>13</v>
      </c>
      <c r="F4" s="51" t="s">
        <v>14</v>
      </c>
      <c r="G4" s="51" t="s">
        <v>17</v>
      </c>
    </row>
    <row r="5" spans="1:9" ht="24" customHeight="1" thickBot="1">
      <c r="A5" s="44"/>
      <c r="B5" s="47"/>
      <c r="C5" s="50"/>
      <c r="D5" s="7"/>
      <c r="E5" s="44"/>
      <c r="F5" s="50"/>
      <c r="G5" s="50"/>
    </row>
    <row r="6" spans="1:9">
      <c r="A6" s="8" t="s">
        <v>5</v>
      </c>
      <c r="B6" s="9" t="s">
        <v>6</v>
      </c>
      <c r="C6" s="10"/>
      <c r="D6" s="11"/>
      <c r="E6" s="13">
        <v>1</v>
      </c>
      <c r="F6" s="12">
        <v>1</v>
      </c>
      <c r="G6" s="29"/>
    </row>
    <row r="7" spans="1:9">
      <c r="A7" s="8" t="s">
        <v>5</v>
      </c>
      <c r="B7" s="9" t="s">
        <v>7</v>
      </c>
      <c r="C7" s="14"/>
      <c r="D7" s="11"/>
      <c r="E7" s="16">
        <v>1</v>
      </c>
      <c r="F7" s="15"/>
      <c r="G7" s="30"/>
    </row>
    <row r="8" spans="1:9">
      <c r="A8" s="8"/>
      <c r="B8" s="9" t="s">
        <v>8</v>
      </c>
      <c r="C8" s="17"/>
      <c r="D8" s="11"/>
      <c r="E8" s="16"/>
      <c r="F8" s="15"/>
      <c r="G8" s="30"/>
    </row>
    <row r="9" spans="1:9" ht="15" thickBot="1">
      <c r="A9" s="31" t="s">
        <v>19</v>
      </c>
      <c r="B9" s="32" t="s">
        <v>10</v>
      </c>
      <c r="C9" s="33"/>
      <c r="D9" s="11"/>
      <c r="E9" s="34"/>
      <c r="F9" s="35"/>
      <c r="G9" s="36">
        <v>1</v>
      </c>
    </row>
    <row r="10" spans="1:9" ht="15" thickBot="1">
      <c r="A10" s="38"/>
      <c r="B10" s="39"/>
      <c r="C10" s="39"/>
      <c r="D10" s="38" t="s">
        <v>15</v>
      </c>
      <c r="E10" s="39"/>
      <c r="F10" s="39"/>
      <c r="G10" s="40"/>
    </row>
    <row r="11" spans="1:9">
      <c r="A11" s="8" t="s">
        <v>11</v>
      </c>
      <c r="B11" s="9" t="s">
        <v>6</v>
      </c>
      <c r="C11" s="18"/>
      <c r="D11" s="11"/>
      <c r="E11" s="20">
        <v>1</v>
      </c>
      <c r="F11" s="12"/>
      <c r="G11" s="37"/>
    </row>
    <row r="12" spans="1:9">
      <c r="A12" s="8"/>
      <c r="B12" s="9" t="s">
        <v>9</v>
      </c>
      <c r="C12" s="24"/>
      <c r="D12" s="11"/>
      <c r="E12" s="22"/>
      <c r="F12" s="23"/>
      <c r="G12" s="30"/>
    </row>
    <row r="13" spans="1:9" ht="15" thickBot="1">
      <c r="A13" s="8"/>
      <c r="B13" s="9" t="s">
        <v>12</v>
      </c>
      <c r="C13" s="18"/>
      <c r="D13" s="11"/>
      <c r="E13" s="20"/>
      <c r="F13" s="12"/>
      <c r="G13" s="36"/>
      <c r="I13" t="s">
        <v>27</v>
      </c>
    </row>
    <row r="14" spans="1:9" ht="15" thickBot="1">
      <c r="A14" s="25"/>
      <c r="B14" s="55"/>
      <c r="C14" s="56"/>
      <c r="D14" s="11"/>
      <c r="E14" s="19">
        <f>SUM(E6:E9,E11:E13)</f>
        <v>3</v>
      </c>
      <c r="F14" s="21">
        <f>SUM(F6:F9,F11:F13)</f>
        <v>1</v>
      </c>
      <c r="G14" s="41">
        <f>SUM(G6:G13)</f>
        <v>1</v>
      </c>
      <c r="I14" t="s">
        <v>28</v>
      </c>
    </row>
    <row r="15" spans="1:9" ht="15" thickBot="1">
      <c r="A15" s="2"/>
      <c r="B15" s="26"/>
      <c r="C15" s="26"/>
      <c r="D15" s="62" t="s">
        <v>20</v>
      </c>
      <c r="E15" s="63" t="s">
        <v>22</v>
      </c>
      <c r="F15" s="60" t="s">
        <v>21</v>
      </c>
      <c r="G15" s="61">
        <f>SUMPRODUCT((E6:E13="")*(F6:F13="")*(G6:G13&gt;0))</f>
        <v>1</v>
      </c>
    </row>
    <row r="18" spans="2:5">
      <c r="B18" t="s">
        <v>23</v>
      </c>
    </row>
    <row r="20" spans="2:5">
      <c r="D20" t="s">
        <v>24</v>
      </c>
      <c r="E20" t="s">
        <v>25</v>
      </c>
    </row>
    <row r="21" spans="2:5">
      <c r="D21" t="s">
        <v>26</v>
      </c>
    </row>
  </sheetData>
  <mergeCells count="9">
    <mergeCell ref="B14:C14"/>
    <mergeCell ref="E3:F3"/>
    <mergeCell ref="E4:E5"/>
    <mergeCell ref="F4:F5"/>
    <mergeCell ref="A3:A5"/>
    <mergeCell ref="B3:B5"/>
    <mergeCell ref="C3:C5"/>
    <mergeCell ref="G4:G5"/>
    <mergeCell ref="B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tulipe</cp:lastModifiedBy>
  <dcterms:created xsi:type="dcterms:W3CDTF">2016-01-19T10:56:52Z</dcterms:created>
  <dcterms:modified xsi:type="dcterms:W3CDTF">2016-01-20T14:02:06Z</dcterms:modified>
</cp:coreProperties>
</file>