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890" yWindow="0" windowWidth="17090" windowHeight="8140" activeTab="1"/>
  </bookViews>
  <sheets>
    <sheet name="Projet" sheetId="1" r:id="rId1"/>
    <sheet name="Taches" sheetId="3" r:id="rId2"/>
    <sheet name="Day work" sheetId="2" r:id="rId3"/>
    <sheet name="param" sheetId="4" r:id="rId4"/>
  </sheets>
  <definedNames>
    <definedName name="comb">OFFSET(param!$A$2:$B$2,,,ROWS(proparam))</definedName>
    <definedName name="dept">param!$C$1</definedName>
    <definedName name="project">OFFSET(Projet!$A$2,,,COUNTIF(Projet!$A:$A,"&gt;&lt;")-1)</definedName>
    <definedName name="projet">OFFSET(Taches!$B$2,,,COUNTIF(Taches!$B:$B,"&gt;&lt;")-1)</definedName>
    <definedName name="proparam">OFFSET(param!$A$2,,,COUNTIF(param!$A:$A,"&gt;&lt;"))</definedName>
    <definedName name="tache">OFFSET(projet,,1,)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a="1"/>
  <c r="A2" s="1"/>
  <c r="C2" s="1" a="1"/>
  <c r="C2" s="1"/>
  <c r="A3" l="1" a="1"/>
  <c r="A3" s="1"/>
  <c r="K2" a="1"/>
  <c r="K2" s="1"/>
  <c r="I2" a="1"/>
  <c r="I2" s="1"/>
  <c r="F2" a="1"/>
  <c r="F2" s="1"/>
  <c r="D2" a="1"/>
  <c r="D2" s="1"/>
  <c r="J2" a="1"/>
  <c r="J2" s="1"/>
  <c r="H2" a="1"/>
  <c r="H2" s="1"/>
  <c r="G2" a="1"/>
  <c r="G2" s="1"/>
  <c r="E2" a="1"/>
  <c r="E2" s="1"/>
  <c r="D3" l="1" a="1"/>
  <c r="D3" s="1"/>
  <c r="E3" a="1"/>
  <c r="E3" s="1"/>
  <c r="G3" a="1"/>
  <c r="G3" s="1"/>
  <c r="I3" a="1"/>
  <c r="I3" s="1"/>
  <c r="K3" a="1"/>
  <c r="K3" s="1"/>
  <c r="C3" a="1"/>
  <c r="C3" s="1"/>
  <c r="F3" a="1"/>
  <c r="F3" s="1"/>
  <c r="H3" a="1"/>
  <c r="H3" s="1"/>
  <c r="J3" a="1"/>
  <c r="J3" s="1"/>
  <c r="A4" a="1"/>
  <c r="A4" s="1"/>
  <c r="B2"/>
  <c r="B3" l="1"/>
  <c r="A5" a="1"/>
  <c r="A5" s="1"/>
  <c r="D4" a="1"/>
  <c r="D4" s="1"/>
  <c r="F4" a="1"/>
  <c r="F4" s="1"/>
  <c r="H4" a="1"/>
  <c r="H4" s="1"/>
  <c r="J4" a="1"/>
  <c r="J4" s="1"/>
  <c r="C4" a="1"/>
  <c r="C4" s="1"/>
  <c r="E4" a="1"/>
  <c r="E4" s="1"/>
  <c r="G4" a="1"/>
  <c r="G4" s="1"/>
  <c r="I4" a="1"/>
  <c r="I4" s="1"/>
  <c r="K4" a="1"/>
  <c r="K4" s="1"/>
  <c r="A6" a="1"/>
  <c r="A6" s="1"/>
  <c r="B4" l="1"/>
  <c r="C6" a="1"/>
  <c r="C6" s="1"/>
  <c r="E6" a="1"/>
  <c r="E6" s="1"/>
  <c r="G6" a="1"/>
  <c r="G6" s="1"/>
  <c r="H6" a="1"/>
  <c r="H6" s="1"/>
  <c r="I6" a="1"/>
  <c r="I6" s="1"/>
  <c r="J6" a="1"/>
  <c r="J6" s="1"/>
  <c r="K6" a="1"/>
  <c r="K6" s="1"/>
  <c r="D6" a="1"/>
  <c r="D6" s="1"/>
  <c r="F6" a="1"/>
  <c r="F6" s="1"/>
  <c r="C5" a="1"/>
  <c r="C5" s="1"/>
  <c r="F5" a="1"/>
  <c r="F5" s="1"/>
  <c r="H5" a="1"/>
  <c r="H5" s="1"/>
  <c r="J5" a="1"/>
  <c r="J5" s="1"/>
  <c r="D5" a="1"/>
  <c r="D5" s="1"/>
  <c r="E5" a="1"/>
  <c r="E5" s="1"/>
  <c r="G5" a="1"/>
  <c r="G5" s="1"/>
  <c r="I5" a="1"/>
  <c r="I5" s="1"/>
  <c r="K5" a="1"/>
  <c r="K5" s="1"/>
  <c r="A7" a="1"/>
  <c r="A7" s="1"/>
  <c r="C7" l="1" a="1"/>
  <c r="C7" s="1"/>
  <c r="E7" a="1"/>
  <c r="E7" s="1"/>
  <c r="G7" a="1"/>
  <c r="G7" s="1"/>
  <c r="H7" a="1"/>
  <c r="H7" s="1"/>
  <c r="J7" a="1"/>
  <c r="J7" s="1"/>
  <c r="D7" a="1"/>
  <c r="D7" s="1"/>
  <c r="F7" a="1"/>
  <c r="F7" s="1"/>
  <c r="I7" a="1"/>
  <c r="I7" s="1"/>
  <c r="K7" a="1"/>
  <c r="K7" s="1"/>
  <c r="B5"/>
  <c r="A8" a="1"/>
  <c r="A8" s="1"/>
  <c r="C8" l="1" a="1"/>
  <c r="C8" s="1"/>
  <c r="E8" a="1"/>
  <c r="E8" s="1"/>
  <c r="G8" a="1"/>
  <c r="G8" s="1"/>
  <c r="I8" a="1"/>
  <c r="I8" s="1"/>
  <c r="K8" a="1"/>
  <c r="K8" s="1"/>
  <c r="D8" a="1"/>
  <c r="D8" s="1"/>
  <c r="F8" a="1"/>
  <c r="F8" s="1"/>
  <c r="H8" a="1"/>
  <c r="H8" s="1"/>
  <c r="J8" a="1"/>
  <c r="J8" s="1"/>
  <c r="A9" a="1"/>
  <c r="A9" s="1"/>
  <c r="B8"/>
  <c r="B6"/>
  <c r="B9" l="1"/>
  <c r="D9" a="1"/>
  <c r="D9" s="1"/>
  <c r="F9" a="1"/>
  <c r="F9" s="1"/>
  <c r="H9" a="1"/>
  <c r="H9" s="1"/>
  <c r="J9" a="1"/>
  <c r="J9" s="1"/>
  <c r="C9" a="1"/>
  <c r="C9" s="1"/>
  <c r="E9" a="1"/>
  <c r="E9" s="1"/>
  <c r="G9" a="1"/>
  <c r="G9" s="1"/>
  <c r="I9" a="1"/>
  <c r="I9" s="1"/>
  <c r="K9" a="1"/>
  <c r="K9" s="1"/>
  <c r="B7"/>
  <c r="A10" a="1"/>
  <c r="A10" s="1"/>
  <c r="C10" l="1" a="1"/>
  <c r="C10" s="1"/>
  <c r="E10" a="1"/>
  <c r="E10" s="1"/>
  <c r="G10" a="1"/>
  <c r="G10" s="1"/>
  <c r="I10" a="1"/>
  <c r="I10" s="1"/>
  <c r="K10" a="1"/>
  <c r="K10" s="1"/>
  <c r="D10" a="1"/>
  <c r="D10" s="1"/>
  <c r="F10" a="1"/>
  <c r="F10" s="1"/>
  <c r="H10" a="1"/>
  <c r="H10" s="1"/>
  <c r="J10" a="1"/>
  <c r="J10" s="1"/>
  <c r="B10"/>
  <c r="A11" a="1"/>
  <c r="A11" s="1"/>
  <c r="B11" l="1"/>
  <c r="D11" a="1"/>
  <c r="D11" s="1"/>
  <c r="F11" a="1"/>
  <c r="F11" s="1"/>
  <c r="H11" a="1"/>
  <c r="H11" s="1"/>
  <c r="J11" a="1"/>
  <c r="J11" s="1"/>
  <c r="C11" a="1"/>
  <c r="C11" s="1"/>
  <c r="E11" a="1"/>
  <c r="E11" s="1"/>
  <c r="G11" a="1"/>
  <c r="G11" s="1"/>
  <c r="I11" a="1"/>
  <c r="I11" s="1"/>
  <c r="K11" a="1"/>
  <c r="K11" s="1"/>
  <c r="A12" a="1"/>
  <c r="A12" s="1"/>
  <c r="B12" l="1"/>
  <c r="C12" a="1"/>
  <c r="C12" s="1"/>
  <c r="E12" a="1"/>
  <c r="E12" s="1"/>
  <c r="G12" a="1"/>
  <c r="G12" s="1"/>
  <c r="I12" a="1"/>
  <c r="I12" s="1"/>
  <c r="K12" a="1"/>
  <c r="K12" s="1"/>
  <c r="D12" a="1"/>
  <c r="D12" s="1"/>
  <c r="F12" a="1"/>
  <c r="F12" s="1"/>
  <c r="H12" a="1"/>
  <c r="H12" s="1"/>
  <c r="J12" a="1"/>
  <c r="J12" s="1"/>
  <c r="A13" a="1"/>
  <c r="A13" s="1"/>
  <c r="D13" l="1" a="1"/>
  <c r="D13" s="1"/>
  <c r="F13" a="1"/>
  <c r="F13" s="1"/>
  <c r="H13" a="1"/>
  <c r="H13" s="1"/>
  <c r="J13" a="1"/>
  <c r="J13" s="1"/>
  <c r="C13" a="1"/>
  <c r="C13" s="1"/>
  <c r="E13" a="1"/>
  <c r="E13" s="1"/>
  <c r="G13" a="1"/>
  <c r="G13" s="1"/>
  <c r="I13" a="1"/>
  <c r="I13" s="1"/>
  <c r="K13" a="1"/>
  <c r="K13" s="1"/>
  <c r="A14" a="1"/>
  <c r="A14" s="1"/>
  <c r="B13"/>
  <c r="C14" l="1" a="1"/>
  <c r="C14" s="1"/>
  <c r="E14" a="1"/>
  <c r="E14" s="1"/>
  <c r="G14" a="1"/>
  <c r="G14" s="1"/>
  <c r="I14" a="1"/>
  <c r="I14" s="1"/>
  <c r="K14" a="1"/>
  <c r="K14" s="1"/>
  <c r="D14" a="1"/>
  <c r="D14" s="1"/>
  <c r="F14" a="1"/>
  <c r="F14" s="1"/>
  <c r="H14" a="1"/>
  <c r="H14" s="1"/>
  <c r="J14" a="1"/>
  <c r="J14" s="1"/>
  <c r="A15" a="1"/>
  <c r="A15" s="1"/>
  <c r="B14"/>
  <c r="D15" l="1" a="1"/>
  <c r="D15" s="1"/>
  <c r="F15" a="1"/>
  <c r="F15" s="1"/>
  <c r="H15" a="1"/>
  <c r="H15" s="1"/>
  <c r="J15" a="1"/>
  <c r="J15" s="1"/>
  <c r="C15" a="1"/>
  <c r="C15" s="1"/>
  <c r="E15" a="1"/>
  <c r="E15" s="1"/>
  <c r="G15" a="1"/>
  <c r="G15" s="1"/>
  <c r="I15" a="1"/>
  <c r="I15" s="1"/>
  <c r="K15" a="1"/>
  <c r="K15" s="1"/>
  <c r="A16" a="1"/>
  <c r="A16" s="1"/>
  <c r="B15"/>
  <c r="C16" l="1" a="1"/>
  <c r="C16" s="1"/>
  <c r="E16" a="1"/>
  <c r="E16" s="1"/>
  <c r="G16" a="1"/>
  <c r="G16" s="1"/>
  <c r="I16" a="1"/>
  <c r="I16" s="1"/>
  <c r="K16" a="1"/>
  <c r="K16" s="1"/>
  <c r="D16" a="1"/>
  <c r="D16" s="1"/>
  <c r="F16" a="1"/>
  <c r="F16" s="1"/>
  <c r="H16" a="1"/>
  <c r="H16" s="1"/>
  <c r="J16" a="1"/>
  <c r="J16" s="1"/>
  <c r="A17" a="1"/>
  <c r="A17" s="1"/>
  <c r="B16"/>
  <c r="D17" l="1" a="1"/>
  <c r="D17" s="1"/>
  <c r="F17" a="1"/>
  <c r="F17" s="1"/>
  <c r="H17" a="1"/>
  <c r="H17" s="1"/>
  <c r="J17" a="1"/>
  <c r="J17" s="1"/>
  <c r="C17" a="1"/>
  <c r="C17" s="1"/>
  <c r="E17" a="1"/>
  <c r="E17" s="1"/>
  <c r="G17" a="1"/>
  <c r="G17" s="1"/>
  <c r="I17" a="1"/>
  <c r="I17" s="1"/>
  <c r="K17" a="1"/>
  <c r="K17" s="1"/>
  <c r="A18" a="1"/>
  <c r="A18" s="1"/>
  <c r="B17"/>
  <c r="B18" l="1"/>
  <c r="C18" a="1"/>
  <c r="C18" s="1"/>
  <c r="E18" a="1"/>
  <c r="E18" s="1"/>
  <c r="G18" a="1"/>
  <c r="G18" s="1"/>
  <c r="I18" a="1"/>
  <c r="I18" s="1"/>
  <c r="K18" a="1"/>
  <c r="K18" s="1"/>
  <c r="D18" a="1"/>
  <c r="D18" s="1"/>
  <c r="F18" a="1"/>
  <c r="F18" s="1"/>
  <c r="H18" a="1"/>
  <c r="H18" s="1"/>
  <c r="J18" a="1"/>
  <c r="J18" s="1"/>
</calcChain>
</file>

<file path=xl/sharedStrings.xml><?xml version="1.0" encoding="utf-8"?>
<sst xmlns="http://schemas.openxmlformats.org/spreadsheetml/2006/main" count="57" uniqueCount="37">
  <si>
    <t>PROJECT</t>
  </si>
  <si>
    <t>Description projet</t>
  </si>
  <si>
    <t>AAA</t>
  </si>
  <si>
    <t>BBB</t>
  </si>
  <si>
    <t>CCC</t>
  </si>
  <si>
    <t>DDD</t>
  </si>
  <si>
    <t>EEE</t>
  </si>
  <si>
    <t>FFF</t>
  </si>
  <si>
    <t>PROJETS</t>
  </si>
  <si>
    <t>TÂCHES</t>
  </si>
  <si>
    <t>% AVANCEMENT</t>
  </si>
  <si>
    <t>Date</t>
  </si>
  <si>
    <t>Projet</t>
  </si>
  <si>
    <t>apipi</t>
  </si>
  <si>
    <t>apipo</t>
  </si>
  <si>
    <t>bibo</t>
  </si>
  <si>
    <t>ciso</t>
  </si>
  <si>
    <t>apipa</t>
  </si>
  <si>
    <t>duri</t>
  </si>
  <si>
    <t>eci</t>
  </si>
  <si>
    <t>apopi</t>
  </si>
  <si>
    <t>cisa</t>
  </si>
  <si>
    <t>duro</t>
  </si>
  <si>
    <t>fumi</t>
  </si>
  <si>
    <t>apopa</t>
  </si>
  <si>
    <t>fumo</t>
  </si>
  <si>
    <t>Avancement</t>
  </si>
  <si>
    <t xml:space="preserve">si pas assez tu tires vers le bas </t>
  </si>
  <si>
    <t xml:space="preserve">c'est tout </t>
  </si>
  <si>
    <t xml:space="preserve">dans cette feuille tu crées tes projets </t>
  </si>
  <si>
    <t xml:space="preserve">ils seront automatiquement inscrit sous forme de liste de validation  ; ainsi tu peux utiliser dans l'onglet tache </t>
  </si>
  <si>
    <t>le principe est de nommer en dynamique avec DECALER pour</t>
  </si>
  <si>
    <t xml:space="preserve">n'avoir que les valeurs effectives </t>
  </si>
  <si>
    <t xml:space="preserve">on utilise ce nom (ici "project") dans données &gt;&gt;validation </t>
  </si>
  <si>
    <t xml:space="preserve">sur la feuille tache </t>
  </si>
  <si>
    <t xml:space="preserve">tu peux choisir tes projets  a condition de les avoir crées dans </t>
  </si>
  <si>
    <t xml:space="preserve">l'onglet projet </t>
  </si>
</sst>
</file>

<file path=xl/styles.xml><?xml version="1.0" encoding="utf-8"?>
<styleSheet xmlns="http://schemas.openxmlformats.org/spreadsheetml/2006/main">
  <numFmts count="1">
    <numFmt numFmtId="164" formatCode="[$-40C]dd\-mmm\-yy;@"/>
  </numFmts>
  <fonts count="4">
    <font>
      <sz val="11"/>
      <color theme="1"/>
      <name val="Arial"/>
      <family val="2"/>
    </font>
    <font>
      <sz val="12"/>
      <color theme="1"/>
      <name val="Belgium"/>
      <family val="5"/>
    </font>
    <font>
      <sz val="12"/>
      <color theme="1"/>
      <name val="Belgium"/>
    </font>
    <font>
      <b/>
      <sz val="12"/>
      <color theme="0"/>
      <name val="Belgium"/>
      <family val="5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9" fontId="0" fillId="3" borderId="4" xfId="0" applyNumberFormat="1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9" fontId="0" fillId="4" borderId="4" xfId="0" applyNumberFormat="1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9" fontId="0" fillId="3" borderId="0" xfId="0" applyNumberFormat="1" applyFont="1" applyFill="1" applyBorder="1" applyAlignment="1">
      <alignment horizontal="center" vertical="center" wrapText="1"/>
    </xf>
    <xf numFmtId="0" fontId="0" fillId="0" borderId="6" xfId="0" applyBorder="1"/>
  </cellXfs>
  <cellStyles count="1">
    <cellStyle name="Normal" xfId="0" builtinId="0"/>
  </cellStyles>
  <dxfs count="9"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numFmt numFmtId="164" formatCode="[$-40C]dd\-mmm\-yy;@"/>
      <alignment horizontal="center" vertical="center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elgium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Belgium"/>
        <scheme val="none"/>
      </font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18" displayName="Table18" ref="A1:C7" totalsRowShown="0" headerRowDxfId="8" dataDxfId="7">
  <autoFilter ref="A1:C7"/>
  <tableColumns count="3">
    <tableColumn id="2" name="PROJECT" dataDxfId="6"/>
    <tableColumn id="3" name="Description projet" dataDxfId="5"/>
    <tableColumn id="1" name="Avancement" dataDxfId="4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3" name="Tableau72" displayName="Tableau72" ref="A1:C14" totalsRowShown="0" headerRowDxfId="3">
  <autoFilter ref="A1:C14"/>
  <tableColumns count="3">
    <tableColumn id="1" name="Date" dataDxfId="2"/>
    <tableColumn id="4" name="Projet" dataDxfId="1"/>
    <tableColumn id="2" name="TÂCHE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6"/>
  <sheetViews>
    <sheetView workbookViewId="0">
      <selection activeCell="C12" sqref="C12"/>
    </sheetView>
  </sheetViews>
  <sheetFormatPr baseColWidth="10" defaultColWidth="37" defaultRowHeight="14"/>
  <cols>
    <col min="1" max="1" width="14.33203125" bestFit="1" customWidth="1"/>
    <col min="2" max="2" width="50.58203125" customWidth="1"/>
  </cols>
  <sheetData>
    <row r="1" spans="1:4" ht="15.5">
      <c r="A1" s="1" t="s">
        <v>0</v>
      </c>
      <c r="B1" s="1" t="s">
        <v>1</v>
      </c>
      <c r="C1" s="7" t="s">
        <v>26</v>
      </c>
    </row>
    <row r="2" spans="1:4">
      <c r="A2" s="2" t="s">
        <v>2</v>
      </c>
      <c r="B2" s="2"/>
      <c r="C2" s="8">
        <v>0.5</v>
      </c>
    </row>
    <row r="3" spans="1:4">
      <c r="A3" s="3" t="s">
        <v>3</v>
      </c>
      <c r="B3" s="2"/>
      <c r="C3" s="8">
        <v>0.2</v>
      </c>
    </row>
    <row r="4" spans="1:4">
      <c r="A4" s="2" t="s">
        <v>4</v>
      </c>
      <c r="B4" s="2"/>
      <c r="C4" s="8">
        <v>0.4</v>
      </c>
    </row>
    <row r="5" spans="1:4">
      <c r="A5" s="3" t="s">
        <v>5</v>
      </c>
      <c r="B5" s="4"/>
      <c r="C5" s="2">
        <v>0</v>
      </c>
    </row>
    <row r="6" spans="1:4">
      <c r="A6" s="2" t="s">
        <v>6</v>
      </c>
      <c r="B6" s="2"/>
      <c r="C6" s="2">
        <v>0</v>
      </c>
    </row>
    <row r="7" spans="1:4">
      <c r="A7" s="2" t="s">
        <v>7</v>
      </c>
      <c r="B7" s="2"/>
      <c r="C7" s="2">
        <v>0</v>
      </c>
    </row>
    <row r="8" spans="1:4">
      <c r="D8" t="s">
        <v>29</v>
      </c>
    </row>
    <row r="9" spans="1:4">
      <c r="D9" t="s">
        <v>30</v>
      </c>
    </row>
    <row r="13" spans="1:4">
      <c r="D13" t="s">
        <v>31</v>
      </c>
    </row>
    <row r="14" spans="1:4">
      <c r="D14" t="s">
        <v>32</v>
      </c>
    </row>
    <row r="15" spans="1:4">
      <c r="D15" t="s">
        <v>33</v>
      </c>
    </row>
    <row r="16" spans="1:4">
      <c r="D16" t="s">
        <v>34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1:H24"/>
  <sheetViews>
    <sheetView tabSelected="1" workbookViewId="0">
      <selection activeCell="K11" sqref="K11"/>
    </sheetView>
  </sheetViews>
  <sheetFormatPr baseColWidth="10" defaultColWidth="8.6640625" defaultRowHeight="14"/>
  <cols>
    <col min="2" max="2" width="19.6640625" customWidth="1"/>
    <col min="3" max="3" width="19.83203125" customWidth="1"/>
    <col min="4" max="4" width="26.5" customWidth="1"/>
  </cols>
  <sheetData>
    <row r="1" spans="2:8" ht="16" thickBot="1">
      <c r="B1" s="9" t="s">
        <v>8</v>
      </c>
      <c r="C1" s="9" t="s">
        <v>9</v>
      </c>
      <c r="D1" s="10" t="s">
        <v>10</v>
      </c>
    </row>
    <row r="2" spans="2:8" ht="14.5" thickTop="1">
      <c r="B2" s="11" t="s">
        <v>2</v>
      </c>
      <c r="C2" s="11" t="s">
        <v>13</v>
      </c>
      <c r="D2" s="12">
        <v>0.5</v>
      </c>
      <c r="H2" t="s">
        <v>35</v>
      </c>
    </row>
    <row r="3" spans="2:8">
      <c r="B3" s="11" t="s">
        <v>2</v>
      </c>
      <c r="C3" s="13" t="s">
        <v>14</v>
      </c>
      <c r="D3" s="14">
        <v>0.5</v>
      </c>
      <c r="H3" t="s">
        <v>36</v>
      </c>
    </row>
    <row r="4" spans="2:8">
      <c r="B4" s="11" t="s">
        <v>3</v>
      </c>
      <c r="C4" s="11" t="s">
        <v>15</v>
      </c>
      <c r="D4" s="12">
        <v>0.2</v>
      </c>
    </row>
    <row r="5" spans="2:8">
      <c r="B5" s="11" t="s">
        <v>2</v>
      </c>
      <c r="C5" s="13" t="s">
        <v>16</v>
      </c>
      <c r="D5" s="14">
        <v>0.4</v>
      </c>
    </row>
    <row r="6" spans="2:8">
      <c r="B6" s="11" t="s">
        <v>3</v>
      </c>
      <c r="C6" s="11" t="s">
        <v>17</v>
      </c>
      <c r="D6" s="12">
        <v>0.5</v>
      </c>
    </row>
    <row r="7" spans="2:8">
      <c r="B7" s="11" t="s">
        <v>6</v>
      </c>
      <c r="C7" s="13" t="s">
        <v>18</v>
      </c>
      <c r="D7" s="14">
        <v>0</v>
      </c>
    </row>
    <row r="8" spans="2:8">
      <c r="B8" s="11" t="s">
        <v>2</v>
      </c>
      <c r="C8" s="11" t="s">
        <v>19</v>
      </c>
      <c r="D8" s="12">
        <v>0</v>
      </c>
    </row>
    <row r="9" spans="2:8">
      <c r="B9" s="11" t="s">
        <v>4</v>
      </c>
      <c r="C9" s="13" t="s">
        <v>20</v>
      </c>
      <c r="D9" s="14">
        <v>0.5</v>
      </c>
    </row>
    <row r="10" spans="2:8">
      <c r="B10" s="11" t="s">
        <v>5</v>
      </c>
      <c r="C10" s="11" t="s">
        <v>21</v>
      </c>
      <c r="D10" s="12">
        <v>0.4</v>
      </c>
    </row>
    <row r="11" spans="2:8">
      <c r="B11" s="11" t="s">
        <v>7</v>
      </c>
      <c r="C11" s="13" t="s">
        <v>22</v>
      </c>
      <c r="D11" s="14">
        <v>0</v>
      </c>
    </row>
    <row r="12" spans="2:8">
      <c r="B12" s="11" t="s">
        <v>2</v>
      </c>
      <c r="C12" s="11" t="s">
        <v>23</v>
      </c>
      <c r="D12" s="12">
        <v>0</v>
      </c>
    </row>
    <row r="13" spans="2:8">
      <c r="B13" s="11" t="s">
        <v>2</v>
      </c>
      <c r="C13" s="13" t="s">
        <v>24</v>
      </c>
      <c r="D13" s="14">
        <v>0.5</v>
      </c>
    </row>
    <row r="14" spans="2:8">
      <c r="B14" s="11" t="s">
        <v>2</v>
      </c>
      <c r="C14" s="15" t="s">
        <v>25</v>
      </c>
      <c r="D14" s="16">
        <v>0</v>
      </c>
    </row>
    <row r="15" spans="2:8">
      <c r="B15" s="11"/>
    </row>
    <row r="16" spans="2:8">
      <c r="B16" s="11"/>
    </row>
    <row r="17" spans="2:2">
      <c r="B17" s="11"/>
    </row>
    <row r="18" spans="2:2">
      <c r="B18" s="11"/>
    </row>
    <row r="19" spans="2:2">
      <c r="B19" s="11"/>
    </row>
    <row r="20" spans="2:2">
      <c r="B20" s="11"/>
    </row>
    <row r="21" spans="2:2">
      <c r="B21" s="11"/>
    </row>
    <row r="22" spans="2:2">
      <c r="B22" s="11"/>
    </row>
    <row r="23" spans="2:2">
      <c r="B23" s="11"/>
    </row>
    <row r="24" spans="2:2">
      <c r="B24" s="11"/>
    </row>
  </sheetData>
  <dataValidations count="2">
    <dataValidation type="list" allowBlank="1" showInputMessage="1" showErrorMessage="1" sqref="D2:D14">
      <formula1>"0%,10%,20%,30%,40%,50%,60%,70%,80%,90%,100%"</formula1>
    </dataValidation>
    <dataValidation type="list" allowBlank="1" showInputMessage="1" showErrorMessage="1" sqref="B2:B24">
      <formula1>project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Projet!$A$2:$A$7</xm:f>
          </x14:formula1>
          <xm:sqref>B2:B14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J9" sqref="J9"/>
    </sheetView>
  </sheetViews>
  <sheetFormatPr baseColWidth="10" defaultColWidth="8.6640625" defaultRowHeight="14"/>
  <cols>
    <col min="1" max="1" width="12.58203125" customWidth="1"/>
    <col min="2" max="2" width="20.08203125" customWidth="1"/>
    <col min="3" max="3" width="28.6640625" customWidth="1"/>
  </cols>
  <sheetData>
    <row r="1" spans="1:3" ht="15.5">
      <c r="A1" s="5" t="s">
        <v>11</v>
      </c>
      <c r="B1" s="5" t="s">
        <v>12</v>
      </c>
      <c r="C1" s="5" t="s">
        <v>9</v>
      </c>
    </row>
    <row r="2" spans="1:3">
      <c r="A2" s="6">
        <v>42592</v>
      </c>
      <c r="B2" s="3" t="s">
        <v>3</v>
      </c>
      <c r="C2" s="3" t="s">
        <v>15</v>
      </c>
    </row>
    <row r="3" spans="1:3">
      <c r="A3" s="6">
        <v>42593</v>
      </c>
      <c r="B3" s="3"/>
      <c r="C3" s="3"/>
    </row>
    <row r="4" spans="1:3">
      <c r="A4" s="6">
        <v>42594</v>
      </c>
      <c r="B4" s="3" t="s">
        <v>2</v>
      </c>
      <c r="C4" s="3" t="s">
        <v>17</v>
      </c>
    </row>
    <row r="5" spans="1:3">
      <c r="A5" s="6">
        <v>42595</v>
      </c>
      <c r="B5" s="3"/>
      <c r="C5" s="3"/>
    </row>
    <row r="6" spans="1:3">
      <c r="A6" s="6">
        <v>42596</v>
      </c>
      <c r="B6" s="3"/>
      <c r="C6" s="3"/>
    </row>
    <row r="7" spans="1:3">
      <c r="A7" s="6">
        <v>42597</v>
      </c>
      <c r="B7" s="3"/>
      <c r="C7" s="3"/>
    </row>
    <row r="8" spans="1:3">
      <c r="A8" s="6">
        <v>42598</v>
      </c>
      <c r="B8" s="3"/>
      <c r="C8" s="3"/>
    </row>
    <row r="9" spans="1:3">
      <c r="A9" s="6">
        <v>42599</v>
      </c>
      <c r="B9" s="3"/>
      <c r="C9" s="3"/>
    </row>
    <row r="10" spans="1:3">
      <c r="A10" s="6">
        <v>42600</v>
      </c>
      <c r="B10" s="3"/>
      <c r="C10" s="3"/>
    </row>
    <row r="11" spans="1:3">
      <c r="A11" s="6">
        <v>42601</v>
      </c>
      <c r="B11" s="3"/>
      <c r="C11" s="3"/>
    </row>
    <row r="12" spans="1:3">
      <c r="A12" s="6">
        <v>42602</v>
      </c>
      <c r="B12" s="3"/>
      <c r="C12" s="3"/>
    </row>
    <row r="13" spans="1:3">
      <c r="A13" s="6">
        <v>42603</v>
      </c>
      <c r="B13" s="3"/>
      <c r="C13" s="3"/>
    </row>
    <row r="14" spans="1:3">
      <c r="A14" s="6">
        <v>42604</v>
      </c>
      <c r="B14" s="3" t="s">
        <v>4</v>
      </c>
      <c r="C14" s="3" t="s">
        <v>16</v>
      </c>
    </row>
  </sheetData>
  <dataValidations count="2">
    <dataValidation type="list" allowBlank="1" showInputMessage="1" showErrorMessage="1" sqref="B2:B14">
      <formula1>proparam</formula1>
    </dataValidation>
    <dataValidation type="list" allowBlank="1" showInputMessage="1" showErrorMessage="1" sqref="C2:C14">
      <formula1>OFFSET(dept,MATCH($B2,proparam,0),,,VLOOKUP($B2,comb,2,0))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Projet!$A$2:$A$7</xm:f>
          </x14:formula1>
          <xm:sqref>B2:B14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2:M19"/>
  <sheetViews>
    <sheetView workbookViewId="0">
      <selection activeCell="M22" sqref="M22"/>
    </sheetView>
  </sheetViews>
  <sheetFormatPr baseColWidth="10" defaultRowHeight="14"/>
  <sheetData>
    <row r="2" spans="1:11">
      <c r="A2" s="17" t="str">
        <f t="array" aca="1" ref="A2" ca="1">IFERROR(OFFSET(Taches!$B$1,MATCH(0,COUNTIF(A$1:A1,projet),0),),"")</f>
        <v>AAA</v>
      </c>
      <c r="B2" s="17">
        <f ca="1">IF(A2="","",COUNTIF(C2:Z2,"&gt;&lt;"))</f>
        <v>6</v>
      </c>
      <c r="C2" s="17" t="str">
        <f t="array" aca="1" ref="C2" ca="1">INDEX(tache,SMALL(IF(projet=$A2,ROW(projet)-1,""),COLUMN(A:A)))</f>
        <v>apipi</v>
      </c>
      <c r="D2" s="17" t="str">
        <f t="array" aca="1" ref="D2" ca="1">INDEX(tache,SMALL(IF(projet=$A2,ROW(projet)-1,""),COLUMN(C:C)))</f>
        <v>ciso</v>
      </c>
      <c r="E2" s="17" t="str">
        <f t="array" aca="1" ref="E2" ca="1">INDEX(tache,SMALL(IF(projet=$A2,ROW(projet)-1,""),COLUMN(D:D)))</f>
        <v>eci</v>
      </c>
      <c r="F2" s="17" t="str">
        <f t="array" aca="1" ref="F2" ca="1">INDEX(tache,SMALL(IF(projet=$A2,ROW(projet)-1,""),COLUMN(E:E)))</f>
        <v>fumi</v>
      </c>
      <c r="G2" s="17" t="str">
        <f t="array" aca="1" ref="G2" ca="1">INDEX(tache,SMALL(IF(projet=$A2,ROW(projet)-1,""),COLUMN(F:F)))</f>
        <v>apopa</v>
      </c>
      <c r="H2" s="17" t="str">
        <f t="array" aca="1" ref="H2" ca="1">INDEX(tache,SMALL(IF(projet=$A2,ROW(projet)-1,""),COLUMN(G:G)))</f>
        <v>fumo</v>
      </c>
      <c r="I2" s="17" t="e">
        <f t="array" aca="1" ref="I2" ca="1">INDEX(tache,SMALL(IF(projet=$A2,ROW(projet)-1,""),COLUMN(H:H)))</f>
        <v>#NUM!</v>
      </c>
      <c r="J2" s="17" t="e">
        <f t="array" aca="1" ref="J2" ca="1">INDEX(tache,SMALL(IF(projet=$A2,ROW(projet)-1,""),COLUMN(I:I)))</f>
        <v>#NUM!</v>
      </c>
      <c r="K2" s="17" t="e">
        <f t="array" aca="1" ref="K2" ca="1">INDEX(tache,SMALL(IF(projet=$A2,ROW(projet)-1,""),COLUMN(J:J)))</f>
        <v>#NUM!</v>
      </c>
    </row>
    <row r="3" spans="1:11">
      <c r="A3" s="17" t="str">
        <f t="array" aca="1" ref="A3" ca="1">IFERROR(OFFSET(Taches!$B$1,MATCH(0,COUNTIF(A$1:A2,projet),0),),"")</f>
        <v>BBB</v>
      </c>
      <c r="B3" s="17">
        <f t="shared" ref="B3:B18" ca="1" si="0">IF(A3="","",COUNTIF(C3:Z3,"&gt;&lt;"))</f>
        <v>1</v>
      </c>
      <c r="C3" s="17" t="str">
        <f t="array" aca="1" ref="C3" ca="1">INDEX(tache,SMALL(IF(projet=$A3,ROW(projet)-1,""),COLUMN(A:A)))</f>
        <v>bibo</v>
      </c>
      <c r="D3" s="17" t="e">
        <f t="array" aca="1" ref="D3" ca="1">INDEX(tache,SMALL(IF(projet=$A3,ROW(projet)-1,""),COLUMN(C:C)))</f>
        <v>#NUM!</v>
      </c>
      <c r="E3" s="17" t="e">
        <f t="array" aca="1" ref="E3" ca="1">INDEX(tache,SMALL(IF(projet=$A3,ROW(projet)-1,""),COLUMN(D:D)))</f>
        <v>#NUM!</v>
      </c>
      <c r="F3" s="17" t="e">
        <f t="array" aca="1" ref="F3" ca="1">INDEX(tache,SMALL(IF(projet=$A3,ROW(projet)-1,""),COLUMN(E:E)))</f>
        <v>#NUM!</v>
      </c>
      <c r="G3" s="17" t="e">
        <f t="array" aca="1" ref="G3" ca="1">INDEX(tache,SMALL(IF(projet=$A3,ROW(projet)-1,""),COLUMN(F:F)))</f>
        <v>#NUM!</v>
      </c>
      <c r="H3" s="17" t="e">
        <f t="array" aca="1" ref="H3" ca="1">INDEX(tache,SMALL(IF(projet=$A3,ROW(projet)-1,""),COLUMN(G:G)))</f>
        <v>#NUM!</v>
      </c>
      <c r="I3" s="17" t="e">
        <f t="array" aca="1" ref="I3" ca="1">INDEX(tache,SMALL(IF(projet=$A3,ROW(projet)-1,""),COLUMN(H:H)))</f>
        <v>#NUM!</v>
      </c>
      <c r="J3" s="17" t="e">
        <f t="array" aca="1" ref="J3" ca="1">INDEX(tache,SMALL(IF(projet=$A3,ROW(projet)-1,""),COLUMN(I:I)))</f>
        <v>#NUM!</v>
      </c>
      <c r="K3" s="17" t="e">
        <f t="array" aca="1" ref="K3" ca="1">INDEX(tache,SMALL(IF(projet=$A3,ROW(projet)-1,""),COLUMN(J:J)))</f>
        <v>#NUM!</v>
      </c>
    </row>
    <row r="4" spans="1:11">
      <c r="A4" s="17" t="str">
        <f t="array" aca="1" ref="A4" ca="1">IFERROR(OFFSET(Taches!$B$1,MATCH(0,COUNTIF(A$1:A3,projet),0),),"")</f>
        <v>EEE</v>
      </c>
      <c r="B4" s="17">
        <f t="shared" ca="1" si="0"/>
        <v>1</v>
      </c>
      <c r="C4" s="17" t="str">
        <f t="array" aca="1" ref="C4" ca="1">INDEX(tache,SMALL(IF(projet=$A4,ROW(projet)-1,""),COLUMN(A:A)))</f>
        <v>duri</v>
      </c>
      <c r="D4" s="17" t="e">
        <f t="array" aca="1" ref="D4" ca="1">INDEX(tache,SMALL(IF(projet=$A4,ROW(projet)-1,""),COLUMN(C:C)))</f>
        <v>#NUM!</v>
      </c>
      <c r="E4" s="17" t="e">
        <f t="array" aca="1" ref="E4" ca="1">INDEX(tache,SMALL(IF(projet=$A4,ROW(projet)-1,""),COLUMN(D:D)))</f>
        <v>#NUM!</v>
      </c>
      <c r="F4" s="17" t="e">
        <f t="array" aca="1" ref="F4" ca="1">INDEX(tache,SMALL(IF(projet=$A4,ROW(projet)-1,""),COLUMN(E:E)))</f>
        <v>#NUM!</v>
      </c>
      <c r="G4" s="17" t="e">
        <f t="array" aca="1" ref="G4" ca="1">INDEX(tache,SMALL(IF(projet=$A4,ROW(projet)-1,""),COLUMN(F:F)))</f>
        <v>#NUM!</v>
      </c>
      <c r="H4" s="17" t="e">
        <f t="array" aca="1" ref="H4" ca="1">INDEX(tache,SMALL(IF(projet=$A4,ROW(projet)-1,""),COLUMN(G:G)))</f>
        <v>#NUM!</v>
      </c>
      <c r="I4" s="17" t="e">
        <f t="array" aca="1" ref="I4" ca="1">INDEX(tache,SMALL(IF(projet=$A4,ROW(projet)-1,""),COLUMN(H:H)))</f>
        <v>#NUM!</v>
      </c>
      <c r="J4" s="17" t="e">
        <f t="array" aca="1" ref="J4" ca="1">INDEX(tache,SMALL(IF(projet=$A4,ROW(projet)-1,""),COLUMN(I:I)))</f>
        <v>#NUM!</v>
      </c>
      <c r="K4" s="17" t="e">
        <f t="array" aca="1" ref="K4" ca="1">INDEX(tache,SMALL(IF(projet=$A4,ROW(projet)-1,""),COLUMN(J:J)))</f>
        <v>#NUM!</v>
      </c>
    </row>
    <row r="5" spans="1:11">
      <c r="A5" s="17" t="str">
        <f t="array" aca="1" ref="A5" ca="1">IFERROR(OFFSET(Taches!$B$1,MATCH(0,COUNTIF(A$1:A4,projet),0),),"")</f>
        <v>CCC</v>
      </c>
      <c r="B5" s="17">
        <f t="shared" ca="1" si="0"/>
        <v>1</v>
      </c>
      <c r="C5" s="17" t="str">
        <f t="array" aca="1" ref="C5" ca="1">INDEX(tache,SMALL(IF(projet=$A5,ROW(projet)-1,""),COLUMN(A:A)))</f>
        <v>apopi</v>
      </c>
      <c r="D5" s="17" t="e">
        <f t="array" aca="1" ref="D5" ca="1">INDEX(tache,SMALL(IF(projet=$A5,ROW(projet)-1,""),COLUMN(C:C)))</f>
        <v>#NUM!</v>
      </c>
      <c r="E5" s="17" t="e">
        <f t="array" aca="1" ref="E5" ca="1">INDEX(tache,SMALL(IF(projet=$A5,ROW(projet)-1,""),COLUMN(D:D)))</f>
        <v>#NUM!</v>
      </c>
      <c r="F5" s="17" t="e">
        <f t="array" aca="1" ref="F5" ca="1">INDEX(tache,SMALL(IF(projet=$A5,ROW(projet)-1,""),COLUMN(E:E)))</f>
        <v>#NUM!</v>
      </c>
      <c r="G5" s="17" t="e">
        <f t="array" aca="1" ref="G5" ca="1">INDEX(tache,SMALL(IF(projet=$A5,ROW(projet)-1,""),COLUMN(F:F)))</f>
        <v>#NUM!</v>
      </c>
      <c r="H5" s="17" t="e">
        <f t="array" aca="1" ref="H5" ca="1">INDEX(tache,SMALL(IF(projet=$A5,ROW(projet)-1,""),COLUMN(G:G)))</f>
        <v>#NUM!</v>
      </c>
      <c r="I5" s="17" t="e">
        <f t="array" aca="1" ref="I5" ca="1">INDEX(tache,SMALL(IF(projet=$A5,ROW(projet)-1,""),COLUMN(H:H)))</f>
        <v>#NUM!</v>
      </c>
      <c r="J5" s="17" t="e">
        <f t="array" aca="1" ref="J5" ca="1">INDEX(tache,SMALL(IF(projet=$A5,ROW(projet)-1,""),COLUMN(I:I)))</f>
        <v>#NUM!</v>
      </c>
      <c r="K5" s="17" t="e">
        <f t="array" aca="1" ref="K5" ca="1">INDEX(tache,SMALL(IF(projet=$A5,ROW(projet)-1,""),COLUMN(J:J)))</f>
        <v>#NUM!</v>
      </c>
    </row>
    <row r="6" spans="1:11">
      <c r="A6" s="17" t="str">
        <f t="array" aca="1" ref="A6" ca="1">IFERROR(OFFSET(Taches!$B$1,MATCH(0,COUNTIF(A$1:A5,projet),0),),"")</f>
        <v>DDD</v>
      </c>
      <c r="B6" s="17">
        <f t="shared" ca="1" si="0"/>
        <v>1</v>
      </c>
      <c r="C6" s="17" t="str">
        <f t="array" aca="1" ref="C6" ca="1">INDEX(tache,SMALL(IF(projet=$A6,ROW(projet)-1,""),COLUMN(A:A)))</f>
        <v>cisa</v>
      </c>
      <c r="D6" s="17" t="e">
        <f t="array" aca="1" ref="D6" ca="1">INDEX(tache,SMALL(IF(projet=$A6,ROW(projet)-1,""),COLUMN(C:C)))</f>
        <v>#NUM!</v>
      </c>
      <c r="E6" s="17" t="e">
        <f t="array" aca="1" ref="E6" ca="1">INDEX(tache,SMALL(IF(projet=$A6,ROW(projet)-1,""),COLUMN(D:D)))</f>
        <v>#NUM!</v>
      </c>
      <c r="F6" s="17" t="e">
        <f t="array" aca="1" ref="F6" ca="1">INDEX(tache,SMALL(IF(projet=$A6,ROW(projet)-1,""),COLUMN(E:E)))</f>
        <v>#NUM!</v>
      </c>
      <c r="G6" s="17" t="e">
        <f t="array" aca="1" ref="G6" ca="1">INDEX(tache,SMALL(IF(projet=$A6,ROW(projet)-1,""),COLUMN(F:F)))</f>
        <v>#NUM!</v>
      </c>
      <c r="H6" s="17" t="e">
        <f t="array" aca="1" ref="H6" ca="1">INDEX(tache,SMALL(IF(projet=$A6,ROW(projet)-1,""),COLUMN(G:G)))</f>
        <v>#NUM!</v>
      </c>
      <c r="I6" s="17" t="e">
        <f t="array" aca="1" ref="I6" ca="1">INDEX(tache,SMALL(IF(projet=$A6,ROW(projet)-1,""),COLUMN(H:H)))</f>
        <v>#NUM!</v>
      </c>
      <c r="J6" s="17" t="e">
        <f t="array" aca="1" ref="J6" ca="1">INDEX(tache,SMALL(IF(projet=$A6,ROW(projet)-1,""),COLUMN(I:I)))</f>
        <v>#NUM!</v>
      </c>
      <c r="K6" s="17" t="e">
        <f t="array" aca="1" ref="K6" ca="1">INDEX(tache,SMALL(IF(projet=$A6,ROW(projet)-1,""),COLUMN(J:J)))</f>
        <v>#NUM!</v>
      </c>
    </row>
    <row r="7" spans="1:11">
      <c r="A7" s="17" t="str">
        <f t="array" aca="1" ref="A7" ca="1">IFERROR(OFFSET(Taches!$B$1,MATCH(0,COUNTIF(A$1:A6,projet),0),),"")</f>
        <v>FFF</v>
      </c>
      <c r="B7" s="17">
        <f t="shared" ca="1" si="0"/>
        <v>1</v>
      </c>
      <c r="C7" s="17" t="str">
        <f t="array" aca="1" ref="C7" ca="1">INDEX(tache,SMALL(IF(projet=$A7,ROW(projet)-1,""),COLUMN(A:A)))</f>
        <v>duro</v>
      </c>
      <c r="D7" s="17" t="e">
        <f t="array" aca="1" ref="D7" ca="1">INDEX(tache,SMALL(IF(projet=$A7,ROW(projet)-1,""),COLUMN(C:C)))</f>
        <v>#NUM!</v>
      </c>
      <c r="E7" s="17" t="e">
        <f t="array" aca="1" ref="E7" ca="1">INDEX(tache,SMALL(IF(projet=$A7,ROW(projet)-1,""),COLUMN(D:D)))</f>
        <v>#NUM!</v>
      </c>
      <c r="F7" s="17" t="e">
        <f t="array" aca="1" ref="F7" ca="1">INDEX(tache,SMALL(IF(projet=$A7,ROW(projet)-1,""),COLUMN(E:E)))</f>
        <v>#NUM!</v>
      </c>
      <c r="G7" s="17" t="e">
        <f t="array" aca="1" ref="G7" ca="1">INDEX(tache,SMALL(IF(projet=$A7,ROW(projet)-1,""),COLUMN(F:F)))</f>
        <v>#NUM!</v>
      </c>
      <c r="H7" s="17" t="e">
        <f t="array" aca="1" ref="H7" ca="1">INDEX(tache,SMALL(IF(projet=$A7,ROW(projet)-1,""),COLUMN(G:G)))</f>
        <v>#NUM!</v>
      </c>
      <c r="I7" s="17" t="e">
        <f t="array" aca="1" ref="I7" ca="1">INDEX(tache,SMALL(IF(projet=$A7,ROW(projet)-1,""),COLUMN(H:H)))</f>
        <v>#NUM!</v>
      </c>
      <c r="J7" s="17" t="e">
        <f t="array" aca="1" ref="J7" ca="1">INDEX(tache,SMALL(IF(projet=$A7,ROW(projet)-1,""),COLUMN(I:I)))</f>
        <v>#NUM!</v>
      </c>
      <c r="K7" s="17" t="e">
        <f t="array" aca="1" ref="K7" ca="1">INDEX(tache,SMALL(IF(projet=$A7,ROW(projet)-1,""),COLUMN(J:J)))</f>
        <v>#NUM!</v>
      </c>
    </row>
    <row r="8" spans="1:11">
      <c r="A8" s="17" t="str">
        <f t="array" aca="1" ref="A8" ca="1">IFERROR(OFFSET(Taches!$B$1,MATCH(0,COUNTIF(A$1:A7,projet),0),),"")</f>
        <v/>
      </c>
      <c r="B8" s="17" t="str">
        <f t="shared" ca="1" si="0"/>
        <v/>
      </c>
      <c r="C8" s="17" t="e">
        <f t="array" aca="1" ref="C8" ca="1">INDEX(tache,SMALL(IF(projet=$A8,ROW(projet)-1,""),COLUMN(A:A)))</f>
        <v>#NUM!</v>
      </c>
      <c r="D8" s="17" t="e">
        <f t="array" aca="1" ref="D8" ca="1">INDEX(tache,SMALL(IF(projet=$A8,ROW(projet)-1,""),COLUMN(C:C)))</f>
        <v>#NUM!</v>
      </c>
      <c r="E8" s="17" t="e">
        <f t="array" aca="1" ref="E8" ca="1">INDEX(tache,SMALL(IF(projet=$A8,ROW(projet)-1,""),COLUMN(D:D)))</f>
        <v>#NUM!</v>
      </c>
      <c r="F8" s="17" t="e">
        <f t="array" aca="1" ref="F8" ca="1">INDEX(tache,SMALL(IF(projet=$A8,ROW(projet)-1,""),COLUMN(E:E)))</f>
        <v>#NUM!</v>
      </c>
      <c r="G8" s="17" t="e">
        <f t="array" aca="1" ref="G8" ca="1">INDEX(tache,SMALL(IF(projet=$A8,ROW(projet)-1,""),COLUMN(F:F)))</f>
        <v>#NUM!</v>
      </c>
      <c r="H8" s="17" t="e">
        <f t="array" aca="1" ref="H8" ca="1">INDEX(tache,SMALL(IF(projet=$A8,ROW(projet)-1,""),COLUMN(G:G)))</f>
        <v>#NUM!</v>
      </c>
      <c r="I8" s="17" t="e">
        <f t="array" aca="1" ref="I8" ca="1">INDEX(tache,SMALL(IF(projet=$A8,ROW(projet)-1,""),COLUMN(H:H)))</f>
        <v>#NUM!</v>
      </c>
      <c r="J8" s="17" t="e">
        <f t="array" aca="1" ref="J8" ca="1">INDEX(tache,SMALL(IF(projet=$A8,ROW(projet)-1,""),COLUMN(I:I)))</f>
        <v>#NUM!</v>
      </c>
      <c r="K8" s="17" t="e">
        <f t="array" aca="1" ref="K8" ca="1">INDEX(tache,SMALL(IF(projet=$A8,ROW(projet)-1,""),COLUMN(J:J)))</f>
        <v>#NUM!</v>
      </c>
    </row>
    <row r="9" spans="1:11">
      <c r="A9" s="17" t="str">
        <f t="array" aca="1" ref="A9" ca="1">IFERROR(OFFSET(Taches!$B$1,MATCH(0,COUNTIF(A$1:A8,projet),0),),"")</f>
        <v/>
      </c>
      <c r="B9" s="17" t="str">
        <f t="shared" ca="1" si="0"/>
        <v/>
      </c>
      <c r="C9" s="17" t="e">
        <f t="array" aca="1" ref="C9" ca="1">INDEX(tache,SMALL(IF(projet=$A9,ROW(projet)-1,""),COLUMN(A:A)))</f>
        <v>#NUM!</v>
      </c>
      <c r="D9" s="17" t="e">
        <f t="array" aca="1" ref="D9" ca="1">INDEX(tache,SMALL(IF(projet=$A9,ROW(projet)-1,""),COLUMN(C:C)))</f>
        <v>#NUM!</v>
      </c>
      <c r="E9" s="17" t="e">
        <f t="array" aca="1" ref="E9" ca="1">INDEX(tache,SMALL(IF(projet=$A9,ROW(projet)-1,""),COLUMN(D:D)))</f>
        <v>#NUM!</v>
      </c>
      <c r="F9" s="17" t="e">
        <f t="array" aca="1" ref="F9" ca="1">INDEX(tache,SMALL(IF(projet=$A9,ROW(projet)-1,""),COLUMN(E:E)))</f>
        <v>#NUM!</v>
      </c>
      <c r="G9" s="17" t="e">
        <f t="array" aca="1" ref="G9" ca="1">INDEX(tache,SMALL(IF(projet=$A9,ROW(projet)-1,""),COLUMN(F:F)))</f>
        <v>#NUM!</v>
      </c>
      <c r="H9" s="17" t="e">
        <f t="array" aca="1" ref="H9" ca="1">INDEX(tache,SMALL(IF(projet=$A9,ROW(projet)-1,""),COLUMN(G:G)))</f>
        <v>#NUM!</v>
      </c>
      <c r="I9" s="17" t="e">
        <f t="array" aca="1" ref="I9" ca="1">INDEX(tache,SMALL(IF(projet=$A9,ROW(projet)-1,""),COLUMN(H:H)))</f>
        <v>#NUM!</v>
      </c>
      <c r="J9" s="17" t="e">
        <f t="array" aca="1" ref="J9" ca="1">INDEX(tache,SMALL(IF(projet=$A9,ROW(projet)-1,""),COLUMN(I:I)))</f>
        <v>#NUM!</v>
      </c>
      <c r="K9" s="17" t="e">
        <f t="array" aca="1" ref="K9" ca="1">INDEX(tache,SMALL(IF(projet=$A9,ROW(projet)-1,""),COLUMN(J:J)))</f>
        <v>#NUM!</v>
      </c>
    </row>
    <row r="10" spans="1:11">
      <c r="A10" s="17" t="str">
        <f t="array" aca="1" ref="A10" ca="1">IFERROR(OFFSET(Taches!$B$1,MATCH(0,COUNTIF(A$1:A9,projet),0),),"")</f>
        <v/>
      </c>
      <c r="B10" s="17" t="str">
        <f t="shared" ca="1" si="0"/>
        <v/>
      </c>
      <c r="C10" s="17" t="e">
        <f t="array" aca="1" ref="C10" ca="1">INDEX(tache,SMALL(IF(projet=$A10,ROW(projet)-1,""),COLUMN(A:A)))</f>
        <v>#NUM!</v>
      </c>
      <c r="D10" s="17" t="e">
        <f t="array" aca="1" ref="D10" ca="1">INDEX(tache,SMALL(IF(projet=$A10,ROW(projet)-1,""),COLUMN(C:C)))</f>
        <v>#NUM!</v>
      </c>
      <c r="E10" s="17" t="e">
        <f t="array" aca="1" ref="E10" ca="1">INDEX(tache,SMALL(IF(projet=$A10,ROW(projet)-1,""),COLUMN(D:D)))</f>
        <v>#NUM!</v>
      </c>
      <c r="F10" s="17" t="e">
        <f t="array" aca="1" ref="F10" ca="1">INDEX(tache,SMALL(IF(projet=$A10,ROW(projet)-1,""),COLUMN(E:E)))</f>
        <v>#NUM!</v>
      </c>
      <c r="G10" s="17" t="e">
        <f t="array" aca="1" ref="G10" ca="1">INDEX(tache,SMALL(IF(projet=$A10,ROW(projet)-1,""),COLUMN(F:F)))</f>
        <v>#NUM!</v>
      </c>
      <c r="H10" s="17" t="e">
        <f t="array" aca="1" ref="H10" ca="1">INDEX(tache,SMALL(IF(projet=$A10,ROW(projet)-1,""),COLUMN(G:G)))</f>
        <v>#NUM!</v>
      </c>
      <c r="I10" s="17" t="e">
        <f t="array" aca="1" ref="I10" ca="1">INDEX(tache,SMALL(IF(projet=$A10,ROW(projet)-1,""),COLUMN(H:H)))</f>
        <v>#NUM!</v>
      </c>
      <c r="J10" s="17" t="e">
        <f t="array" aca="1" ref="J10" ca="1">INDEX(tache,SMALL(IF(projet=$A10,ROW(projet)-1,""),COLUMN(I:I)))</f>
        <v>#NUM!</v>
      </c>
      <c r="K10" s="17" t="e">
        <f t="array" aca="1" ref="K10" ca="1">INDEX(tache,SMALL(IF(projet=$A10,ROW(projet)-1,""),COLUMN(J:J)))</f>
        <v>#NUM!</v>
      </c>
    </row>
    <row r="11" spans="1:11">
      <c r="A11" s="17" t="str">
        <f t="array" aca="1" ref="A11" ca="1">IFERROR(OFFSET(Taches!$B$1,MATCH(0,COUNTIF(A$1:A10,projet),0),),"")</f>
        <v/>
      </c>
      <c r="B11" s="17" t="str">
        <f t="shared" ca="1" si="0"/>
        <v/>
      </c>
      <c r="C11" s="17" t="e">
        <f t="array" aca="1" ref="C11" ca="1">INDEX(tache,SMALL(IF(projet=$A11,ROW(projet)-1,""),COLUMN(A:A)))</f>
        <v>#NUM!</v>
      </c>
      <c r="D11" s="17" t="e">
        <f t="array" aca="1" ref="D11" ca="1">INDEX(tache,SMALL(IF(projet=$A11,ROW(projet)-1,""),COLUMN(C:C)))</f>
        <v>#NUM!</v>
      </c>
      <c r="E11" s="17" t="e">
        <f t="array" aca="1" ref="E11" ca="1">INDEX(tache,SMALL(IF(projet=$A11,ROW(projet)-1,""),COLUMN(D:D)))</f>
        <v>#NUM!</v>
      </c>
      <c r="F11" s="17" t="e">
        <f t="array" aca="1" ref="F11" ca="1">INDEX(tache,SMALL(IF(projet=$A11,ROW(projet)-1,""),COLUMN(E:E)))</f>
        <v>#NUM!</v>
      </c>
      <c r="G11" s="17" t="e">
        <f t="array" aca="1" ref="G11" ca="1">INDEX(tache,SMALL(IF(projet=$A11,ROW(projet)-1,""),COLUMN(F:F)))</f>
        <v>#NUM!</v>
      </c>
      <c r="H11" s="17" t="e">
        <f t="array" aca="1" ref="H11" ca="1">INDEX(tache,SMALL(IF(projet=$A11,ROW(projet)-1,""),COLUMN(G:G)))</f>
        <v>#NUM!</v>
      </c>
      <c r="I11" s="17" t="e">
        <f t="array" aca="1" ref="I11" ca="1">INDEX(tache,SMALL(IF(projet=$A11,ROW(projet)-1,""),COLUMN(H:H)))</f>
        <v>#NUM!</v>
      </c>
      <c r="J11" s="17" t="e">
        <f t="array" aca="1" ref="J11" ca="1">INDEX(tache,SMALL(IF(projet=$A11,ROW(projet)-1,""),COLUMN(I:I)))</f>
        <v>#NUM!</v>
      </c>
      <c r="K11" s="17" t="e">
        <f t="array" aca="1" ref="K11" ca="1">INDEX(tache,SMALL(IF(projet=$A11,ROW(projet)-1,""),COLUMN(J:J)))</f>
        <v>#NUM!</v>
      </c>
    </row>
    <row r="12" spans="1:11">
      <c r="A12" s="17" t="str">
        <f t="array" aca="1" ref="A12" ca="1">IFERROR(OFFSET(Taches!$B$1,MATCH(0,COUNTIF(A$1:A11,projet),0),),"")</f>
        <v/>
      </c>
      <c r="B12" s="17" t="str">
        <f t="shared" ca="1" si="0"/>
        <v/>
      </c>
      <c r="C12" s="17" t="e">
        <f t="array" aca="1" ref="C12" ca="1">INDEX(tache,SMALL(IF(projet=$A12,ROW(projet)-1,""),COLUMN(A:A)))</f>
        <v>#NUM!</v>
      </c>
      <c r="D12" s="17" t="e">
        <f t="array" aca="1" ref="D12" ca="1">INDEX(tache,SMALL(IF(projet=$A12,ROW(projet)-1,""),COLUMN(C:C)))</f>
        <v>#NUM!</v>
      </c>
      <c r="E12" s="17" t="e">
        <f t="array" aca="1" ref="E12" ca="1">INDEX(tache,SMALL(IF(projet=$A12,ROW(projet)-1,""),COLUMN(D:D)))</f>
        <v>#NUM!</v>
      </c>
      <c r="F12" s="17" t="e">
        <f t="array" aca="1" ref="F12" ca="1">INDEX(tache,SMALL(IF(projet=$A12,ROW(projet)-1,""),COLUMN(E:E)))</f>
        <v>#NUM!</v>
      </c>
      <c r="G12" s="17" t="e">
        <f t="array" aca="1" ref="G12" ca="1">INDEX(tache,SMALL(IF(projet=$A12,ROW(projet)-1,""),COLUMN(F:F)))</f>
        <v>#NUM!</v>
      </c>
      <c r="H12" s="17" t="e">
        <f t="array" aca="1" ref="H12" ca="1">INDEX(tache,SMALL(IF(projet=$A12,ROW(projet)-1,""),COLUMN(G:G)))</f>
        <v>#NUM!</v>
      </c>
      <c r="I12" s="17" t="e">
        <f t="array" aca="1" ref="I12" ca="1">INDEX(tache,SMALL(IF(projet=$A12,ROW(projet)-1,""),COLUMN(H:H)))</f>
        <v>#NUM!</v>
      </c>
      <c r="J12" s="17" t="e">
        <f t="array" aca="1" ref="J12" ca="1">INDEX(tache,SMALL(IF(projet=$A12,ROW(projet)-1,""),COLUMN(I:I)))</f>
        <v>#NUM!</v>
      </c>
      <c r="K12" s="17" t="e">
        <f t="array" aca="1" ref="K12" ca="1">INDEX(tache,SMALL(IF(projet=$A12,ROW(projet)-1,""),COLUMN(J:J)))</f>
        <v>#NUM!</v>
      </c>
    </row>
    <row r="13" spans="1:11">
      <c r="A13" s="17" t="str">
        <f t="array" aca="1" ref="A13" ca="1">IFERROR(OFFSET(Taches!$B$1,MATCH(0,COUNTIF(A$1:A12,projet),0),),"")</f>
        <v/>
      </c>
      <c r="B13" s="17" t="str">
        <f t="shared" ca="1" si="0"/>
        <v/>
      </c>
      <c r="C13" s="17" t="e">
        <f t="array" aca="1" ref="C13" ca="1">INDEX(tache,SMALL(IF(projet=$A13,ROW(projet)-1,""),COLUMN(A:A)))</f>
        <v>#NUM!</v>
      </c>
      <c r="D13" s="17" t="e">
        <f t="array" aca="1" ref="D13" ca="1">INDEX(tache,SMALL(IF(projet=$A13,ROW(projet)-1,""),COLUMN(C:C)))</f>
        <v>#NUM!</v>
      </c>
      <c r="E13" s="17" t="e">
        <f t="array" aca="1" ref="E13" ca="1">INDEX(tache,SMALL(IF(projet=$A13,ROW(projet)-1,""),COLUMN(D:D)))</f>
        <v>#NUM!</v>
      </c>
      <c r="F13" s="17" t="e">
        <f t="array" aca="1" ref="F13" ca="1">INDEX(tache,SMALL(IF(projet=$A13,ROW(projet)-1,""),COLUMN(E:E)))</f>
        <v>#NUM!</v>
      </c>
      <c r="G13" s="17" t="e">
        <f t="array" aca="1" ref="G13" ca="1">INDEX(tache,SMALL(IF(projet=$A13,ROW(projet)-1,""),COLUMN(F:F)))</f>
        <v>#NUM!</v>
      </c>
      <c r="H13" s="17" t="e">
        <f t="array" aca="1" ref="H13" ca="1">INDEX(tache,SMALL(IF(projet=$A13,ROW(projet)-1,""),COLUMN(G:G)))</f>
        <v>#NUM!</v>
      </c>
      <c r="I13" s="17" t="e">
        <f t="array" aca="1" ref="I13" ca="1">INDEX(tache,SMALL(IF(projet=$A13,ROW(projet)-1,""),COLUMN(H:H)))</f>
        <v>#NUM!</v>
      </c>
      <c r="J13" s="17" t="e">
        <f t="array" aca="1" ref="J13" ca="1">INDEX(tache,SMALL(IF(projet=$A13,ROW(projet)-1,""),COLUMN(I:I)))</f>
        <v>#NUM!</v>
      </c>
      <c r="K13" s="17" t="e">
        <f t="array" aca="1" ref="K13" ca="1">INDEX(tache,SMALL(IF(projet=$A13,ROW(projet)-1,""),COLUMN(J:J)))</f>
        <v>#NUM!</v>
      </c>
    </row>
    <row r="14" spans="1:11">
      <c r="A14" s="17" t="str">
        <f t="array" aca="1" ref="A14" ca="1">IFERROR(OFFSET(Taches!$B$1,MATCH(0,COUNTIF(A$1:A13,projet),0),),"")</f>
        <v/>
      </c>
      <c r="B14" s="17" t="str">
        <f t="shared" ca="1" si="0"/>
        <v/>
      </c>
      <c r="C14" s="17" t="e">
        <f t="array" aca="1" ref="C14" ca="1">INDEX(tache,SMALL(IF(projet=$A14,ROW(projet)-1,""),COLUMN(A:A)))</f>
        <v>#NUM!</v>
      </c>
      <c r="D14" s="17" t="e">
        <f t="array" aca="1" ref="D14" ca="1">INDEX(tache,SMALL(IF(projet=$A14,ROW(projet)-1,""),COLUMN(C:C)))</f>
        <v>#NUM!</v>
      </c>
      <c r="E14" s="17" t="e">
        <f t="array" aca="1" ref="E14" ca="1">INDEX(tache,SMALL(IF(projet=$A14,ROW(projet)-1,""),COLUMN(D:D)))</f>
        <v>#NUM!</v>
      </c>
      <c r="F14" s="17" t="e">
        <f t="array" aca="1" ref="F14" ca="1">INDEX(tache,SMALL(IF(projet=$A14,ROW(projet)-1,""),COLUMN(E:E)))</f>
        <v>#NUM!</v>
      </c>
      <c r="G14" s="17" t="e">
        <f t="array" aca="1" ref="G14" ca="1">INDEX(tache,SMALL(IF(projet=$A14,ROW(projet)-1,""),COLUMN(F:F)))</f>
        <v>#NUM!</v>
      </c>
      <c r="H14" s="17" t="e">
        <f t="array" aca="1" ref="H14" ca="1">INDEX(tache,SMALL(IF(projet=$A14,ROW(projet)-1,""),COLUMN(G:G)))</f>
        <v>#NUM!</v>
      </c>
      <c r="I14" s="17" t="e">
        <f t="array" aca="1" ref="I14" ca="1">INDEX(tache,SMALL(IF(projet=$A14,ROW(projet)-1,""),COLUMN(H:H)))</f>
        <v>#NUM!</v>
      </c>
      <c r="J14" s="17" t="e">
        <f t="array" aca="1" ref="J14" ca="1">INDEX(tache,SMALL(IF(projet=$A14,ROW(projet)-1,""),COLUMN(I:I)))</f>
        <v>#NUM!</v>
      </c>
      <c r="K14" s="17" t="e">
        <f t="array" aca="1" ref="K14" ca="1">INDEX(tache,SMALL(IF(projet=$A14,ROW(projet)-1,""),COLUMN(J:J)))</f>
        <v>#NUM!</v>
      </c>
    </row>
    <row r="15" spans="1:11">
      <c r="A15" s="17" t="str">
        <f t="array" aca="1" ref="A15" ca="1">IFERROR(OFFSET(Taches!$B$1,MATCH(0,COUNTIF(A$1:A14,projet),0),),"")</f>
        <v/>
      </c>
      <c r="B15" s="17" t="str">
        <f t="shared" ca="1" si="0"/>
        <v/>
      </c>
      <c r="C15" s="17" t="e">
        <f t="array" aca="1" ref="C15" ca="1">INDEX(tache,SMALL(IF(projet=$A15,ROW(projet)-1,""),COLUMN(A:A)))</f>
        <v>#NUM!</v>
      </c>
      <c r="D15" s="17" t="e">
        <f t="array" aca="1" ref="D15" ca="1">INDEX(tache,SMALL(IF(projet=$A15,ROW(projet)-1,""),COLUMN(C:C)))</f>
        <v>#NUM!</v>
      </c>
      <c r="E15" s="17" t="e">
        <f t="array" aca="1" ref="E15" ca="1">INDEX(tache,SMALL(IF(projet=$A15,ROW(projet)-1,""),COLUMN(D:D)))</f>
        <v>#NUM!</v>
      </c>
      <c r="F15" s="17" t="e">
        <f t="array" aca="1" ref="F15" ca="1">INDEX(tache,SMALL(IF(projet=$A15,ROW(projet)-1,""),COLUMN(E:E)))</f>
        <v>#NUM!</v>
      </c>
      <c r="G15" s="17" t="e">
        <f t="array" aca="1" ref="G15" ca="1">INDEX(tache,SMALL(IF(projet=$A15,ROW(projet)-1,""),COLUMN(F:F)))</f>
        <v>#NUM!</v>
      </c>
      <c r="H15" s="17" t="e">
        <f t="array" aca="1" ref="H15" ca="1">INDEX(tache,SMALL(IF(projet=$A15,ROW(projet)-1,""),COLUMN(G:G)))</f>
        <v>#NUM!</v>
      </c>
      <c r="I15" s="17" t="e">
        <f t="array" aca="1" ref="I15" ca="1">INDEX(tache,SMALL(IF(projet=$A15,ROW(projet)-1,""),COLUMN(H:H)))</f>
        <v>#NUM!</v>
      </c>
      <c r="J15" s="17" t="e">
        <f t="array" aca="1" ref="J15" ca="1">INDEX(tache,SMALL(IF(projet=$A15,ROW(projet)-1,""),COLUMN(I:I)))</f>
        <v>#NUM!</v>
      </c>
      <c r="K15" s="17" t="e">
        <f t="array" aca="1" ref="K15" ca="1">INDEX(tache,SMALL(IF(projet=$A15,ROW(projet)-1,""),COLUMN(J:J)))</f>
        <v>#NUM!</v>
      </c>
    </row>
    <row r="16" spans="1:11">
      <c r="A16" s="17" t="str">
        <f t="array" aca="1" ref="A16" ca="1">IFERROR(OFFSET(Taches!$B$1,MATCH(0,COUNTIF(A$1:A15,projet),0),),"")</f>
        <v/>
      </c>
      <c r="B16" s="17" t="str">
        <f t="shared" ca="1" si="0"/>
        <v/>
      </c>
      <c r="C16" s="17" t="e">
        <f t="array" aca="1" ref="C16" ca="1">INDEX(tache,SMALL(IF(projet=$A16,ROW(projet)-1,""),COLUMN(A:A)))</f>
        <v>#NUM!</v>
      </c>
      <c r="D16" s="17" t="e">
        <f t="array" aca="1" ref="D16" ca="1">INDEX(tache,SMALL(IF(projet=$A16,ROW(projet)-1,""),COLUMN(C:C)))</f>
        <v>#NUM!</v>
      </c>
      <c r="E16" s="17" t="e">
        <f t="array" aca="1" ref="E16" ca="1">INDEX(tache,SMALL(IF(projet=$A16,ROW(projet)-1,""),COLUMN(D:D)))</f>
        <v>#NUM!</v>
      </c>
      <c r="F16" s="17" t="e">
        <f t="array" aca="1" ref="F16" ca="1">INDEX(tache,SMALL(IF(projet=$A16,ROW(projet)-1,""),COLUMN(E:E)))</f>
        <v>#NUM!</v>
      </c>
      <c r="G16" s="17" t="e">
        <f t="array" aca="1" ref="G16" ca="1">INDEX(tache,SMALL(IF(projet=$A16,ROW(projet)-1,""),COLUMN(F:F)))</f>
        <v>#NUM!</v>
      </c>
      <c r="H16" s="17" t="e">
        <f t="array" aca="1" ref="H16" ca="1">INDEX(tache,SMALL(IF(projet=$A16,ROW(projet)-1,""),COLUMN(G:G)))</f>
        <v>#NUM!</v>
      </c>
      <c r="I16" s="17" t="e">
        <f t="array" aca="1" ref="I16" ca="1">INDEX(tache,SMALL(IF(projet=$A16,ROW(projet)-1,""),COLUMN(H:H)))</f>
        <v>#NUM!</v>
      </c>
      <c r="J16" s="17" t="e">
        <f t="array" aca="1" ref="J16" ca="1">INDEX(tache,SMALL(IF(projet=$A16,ROW(projet)-1,""),COLUMN(I:I)))</f>
        <v>#NUM!</v>
      </c>
      <c r="K16" s="17" t="e">
        <f t="array" aca="1" ref="K16" ca="1">INDEX(tache,SMALL(IF(projet=$A16,ROW(projet)-1,""),COLUMN(J:J)))</f>
        <v>#NUM!</v>
      </c>
    </row>
    <row r="17" spans="1:13">
      <c r="A17" s="17" t="str">
        <f t="array" aca="1" ref="A17" ca="1">IFERROR(OFFSET(Taches!$B$1,MATCH(0,COUNTIF(A$1:A16,projet),0),),"")</f>
        <v/>
      </c>
      <c r="B17" s="17" t="str">
        <f t="shared" ca="1" si="0"/>
        <v/>
      </c>
      <c r="C17" s="17" t="e">
        <f t="array" aca="1" ref="C17" ca="1">INDEX(tache,SMALL(IF(projet=$A17,ROW(projet)-1,""),COLUMN(A:A)))</f>
        <v>#NUM!</v>
      </c>
      <c r="D17" s="17" t="e">
        <f t="array" aca="1" ref="D17" ca="1">INDEX(tache,SMALL(IF(projet=$A17,ROW(projet)-1,""),COLUMN(C:C)))</f>
        <v>#NUM!</v>
      </c>
      <c r="E17" s="17" t="e">
        <f t="array" aca="1" ref="E17" ca="1">INDEX(tache,SMALL(IF(projet=$A17,ROW(projet)-1,""),COLUMN(D:D)))</f>
        <v>#NUM!</v>
      </c>
      <c r="F17" s="17" t="e">
        <f t="array" aca="1" ref="F17" ca="1">INDEX(tache,SMALL(IF(projet=$A17,ROW(projet)-1,""),COLUMN(E:E)))</f>
        <v>#NUM!</v>
      </c>
      <c r="G17" s="17" t="e">
        <f t="array" aca="1" ref="G17" ca="1">INDEX(tache,SMALL(IF(projet=$A17,ROW(projet)-1,""),COLUMN(F:F)))</f>
        <v>#NUM!</v>
      </c>
      <c r="H17" s="17" t="e">
        <f t="array" aca="1" ref="H17" ca="1">INDEX(tache,SMALL(IF(projet=$A17,ROW(projet)-1,""),COLUMN(G:G)))</f>
        <v>#NUM!</v>
      </c>
      <c r="I17" s="17" t="e">
        <f t="array" aca="1" ref="I17" ca="1">INDEX(tache,SMALL(IF(projet=$A17,ROW(projet)-1,""),COLUMN(H:H)))</f>
        <v>#NUM!</v>
      </c>
      <c r="J17" s="17" t="e">
        <f t="array" aca="1" ref="J17" ca="1">INDEX(tache,SMALL(IF(projet=$A17,ROW(projet)-1,""),COLUMN(I:I)))</f>
        <v>#NUM!</v>
      </c>
      <c r="K17" s="17" t="e">
        <f t="array" aca="1" ref="K17" ca="1">INDEX(tache,SMALL(IF(projet=$A17,ROW(projet)-1,""),COLUMN(J:J)))</f>
        <v>#NUM!</v>
      </c>
    </row>
    <row r="18" spans="1:13">
      <c r="A18" s="17" t="str">
        <f t="array" aca="1" ref="A18" ca="1">IFERROR(OFFSET(Taches!$B$1,MATCH(0,COUNTIF(A$1:A17,projet),0),),"")</f>
        <v/>
      </c>
      <c r="B18" s="17" t="str">
        <f t="shared" ca="1" si="0"/>
        <v/>
      </c>
      <c r="C18" s="17" t="e">
        <f t="array" aca="1" ref="C18" ca="1">INDEX(tache,SMALL(IF(projet=$A18,ROW(projet)-1,""),COLUMN(A:A)))</f>
        <v>#NUM!</v>
      </c>
      <c r="D18" s="17" t="e">
        <f t="array" aca="1" ref="D18" ca="1">INDEX(tache,SMALL(IF(projet=$A18,ROW(projet)-1,""),COLUMN(C:C)))</f>
        <v>#NUM!</v>
      </c>
      <c r="E18" s="17" t="e">
        <f t="array" aca="1" ref="E18" ca="1">INDEX(tache,SMALL(IF(projet=$A18,ROW(projet)-1,""),COLUMN(D:D)))</f>
        <v>#NUM!</v>
      </c>
      <c r="F18" s="17" t="e">
        <f t="array" aca="1" ref="F18" ca="1">INDEX(tache,SMALL(IF(projet=$A18,ROW(projet)-1,""),COLUMN(E:E)))</f>
        <v>#NUM!</v>
      </c>
      <c r="G18" s="17" t="e">
        <f t="array" aca="1" ref="G18" ca="1">INDEX(tache,SMALL(IF(projet=$A18,ROW(projet)-1,""),COLUMN(F:F)))</f>
        <v>#NUM!</v>
      </c>
      <c r="H18" s="17" t="e">
        <f t="array" aca="1" ref="H18" ca="1">INDEX(tache,SMALL(IF(projet=$A18,ROW(projet)-1,""),COLUMN(G:G)))</f>
        <v>#NUM!</v>
      </c>
      <c r="I18" s="17" t="e">
        <f t="array" aca="1" ref="I18" ca="1">INDEX(tache,SMALL(IF(projet=$A18,ROW(projet)-1,""),COLUMN(H:H)))</f>
        <v>#NUM!</v>
      </c>
      <c r="J18" s="17" t="e">
        <f t="array" aca="1" ref="J18" ca="1">INDEX(tache,SMALL(IF(projet=$A18,ROW(projet)-1,""),COLUMN(I:I)))</f>
        <v>#NUM!</v>
      </c>
      <c r="K18" s="17" t="e">
        <f t="array" aca="1" ref="K18" ca="1">INDEX(tache,SMALL(IF(projet=$A18,ROW(projet)-1,""),COLUMN(J:J)))</f>
        <v>#NUM!</v>
      </c>
      <c r="M18" t="s">
        <v>27</v>
      </c>
    </row>
    <row r="19" spans="1:13">
      <c r="M19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Projet</vt:lpstr>
      <vt:lpstr>Taches</vt:lpstr>
      <vt:lpstr>Day work</vt:lpstr>
      <vt:lpstr>param</vt:lpstr>
      <vt:lpstr>dept</vt:lpstr>
    </vt:vector>
  </TitlesOfParts>
  <Company>CENIT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Varlan, Yannick (Varlan-Conseil)</dc:creator>
  <cp:lastModifiedBy>tulipe</cp:lastModifiedBy>
  <dcterms:created xsi:type="dcterms:W3CDTF">2016-08-23T14:39:23Z</dcterms:created>
  <dcterms:modified xsi:type="dcterms:W3CDTF">2016-08-23T18:38:03Z</dcterms:modified>
</cp:coreProperties>
</file>