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hidePivotFieldList="1" defaultThemeVersion="124226"/>
  <bookViews>
    <workbookView xWindow="120" yWindow="140" windowWidth="19420" windowHeight="9780"/>
  </bookViews>
  <sheets>
    <sheet name="Feuil1" sheetId="1" r:id="rId1"/>
  </sheets>
  <calcPr calcId="124519"/>
  <pivotCaches>
    <pivotCache cacheId="0" r:id="rId2"/>
  </pivotCaches>
</workbook>
</file>

<file path=xl/calcChain.xml><?xml version="1.0" encoding="utf-8"?>
<calcChain xmlns="http://schemas.openxmlformats.org/spreadsheetml/2006/main">
  <c r="E6" i="1"/>
  <c r="E3"/>
  <c r="E4"/>
  <c r="E5"/>
  <c r="E7"/>
  <c r="E8"/>
  <c r="E2"/>
</calcChain>
</file>

<file path=xl/sharedStrings.xml><?xml version="1.0" encoding="utf-8"?>
<sst xmlns="http://schemas.openxmlformats.org/spreadsheetml/2006/main" count="27" uniqueCount="20">
  <si>
    <t>N° de compte</t>
  </si>
  <si>
    <t>Nom</t>
  </si>
  <si>
    <t>Item</t>
  </si>
  <si>
    <t>solde due</t>
  </si>
  <si>
    <t>Simon</t>
  </si>
  <si>
    <t>Jade</t>
  </si>
  <si>
    <t>Michel</t>
  </si>
  <si>
    <t>Martin</t>
  </si>
  <si>
    <t>001</t>
  </si>
  <si>
    <t>020</t>
  </si>
  <si>
    <t>012</t>
  </si>
  <si>
    <t>004</t>
  </si>
  <si>
    <t>050</t>
  </si>
  <si>
    <t>032</t>
  </si>
  <si>
    <t>044</t>
  </si>
  <si>
    <t>Étiquettes de lignes</t>
  </si>
  <si>
    <t>Somme de solde due</t>
  </si>
  <si>
    <t>recap</t>
  </si>
  <si>
    <t>directement sans tdc   j'ai opté pour le N° de compte comme critere</t>
  </si>
  <si>
    <t xml:space="preserve">une mfc met les lignes a consulter 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</si>
</sst>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  <xf numFmtId="0" fontId="0" fillId="3" borderId="0" xfId="0" applyFill="1"/>
    <xf numFmtId="164" fontId="0" fillId="0" borderId="1" xfId="0" applyNumberFormat="1" applyFill="1" applyBorder="1"/>
    <xf numFmtId="0" fontId="0" fillId="0" borderId="0" xfId="0" applyFill="1"/>
    <xf numFmtId="49" fontId="0" fillId="0" borderId="0" xfId="0" applyNumberFormat="1" applyFill="1"/>
  </cellXfs>
  <cellStyles count="1">
    <cellStyle name="Normal" xfId="0" builtinId="0"/>
  </cellStyles>
  <dxfs count="7"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28575</xdr:rowOff>
    </xdr:from>
    <xdr:to>
      <xdr:col>10</xdr:col>
      <xdr:colOff>38100</xdr:colOff>
      <xdr:row>2</xdr:row>
      <xdr:rowOff>171450</xdr:rowOff>
    </xdr:to>
    <xdr:sp macro="[0]!maj_tcd" textlink="">
      <xdr:nvSpPr>
        <xdr:cNvPr id="2" name="Rectangle 1"/>
        <xdr:cNvSpPr/>
      </xdr:nvSpPr>
      <xdr:spPr>
        <a:xfrm>
          <a:off x="8267700" y="409575"/>
          <a:ext cx="800100" cy="142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im" refreshedDate="41851.766118749998" createdVersion="3" refreshedVersion="3" minRefreshableVersion="3" recordCount="7">
  <cacheSource type="worksheet">
    <worksheetSource ref="A1:D8" sheet="Feuil1"/>
  </cacheSource>
  <cacheFields count="4">
    <cacheField name="N° de compte" numFmtId="0">
      <sharedItems containsSemiMixedTypes="0" containsString="0" containsNumber="1" containsInteger="1" minValue="514888" maxValue="584999"/>
    </cacheField>
    <cacheField name="Nom" numFmtId="0">
      <sharedItems count="4">
        <s v="Simon"/>
        <s v="Jade"/>
        <s v="Michel"/>
        <s v="Martin"/>
      </sharedItems>
    </cacheField>
    <cacheField name="Item" numFmtId="49">
      <sharedItems/>
    </cacheField>
    <cacheField name="solde due" numFmtId="0">
      <sharedItems containsSemiMixedTypes="0" containsString="0" containsNumber="1" minValue="8.09" maxValue="109.15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n v="514888"/>
    <x v="0"/>
    <s v="001"/>
    <n v="8.09"/>
  </r>
  <r>
    <n v="514890"/>
    <x v="1"/>
    <s v="020"/>
    <n v="25.92"/>
  </r>
  <r>
    <n v="514890"/>
    <x v="1"/>
    <s v="012"/>
    <n v="16.989999999999998"/>
  </r>
  <r>
    <n v="516440"/>
    <x v="2"/>
    <s v="004"/>
    <n v="109.15"/>
  </r>
  <r>
    <n v="584999"/>
    <x v="3"/>
    <s v="050"/>
    <n v="15.82"/>
  </r>
  <r>
    <n v="584999"/>
    <x v="3"/>
    <s v="032"/>
    <n v="64.12"/>
  </r>
  <r>
    <n v="584999"/>
    <x v="3"/>
    <s v="044"/>
    <n v="9.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rowGrandTotals="0" colGrandTotals="0" itemPrintTitles="1" createdVersion="3" indent="0" outline="1" outlineData="1" multipleFieldFilters="0">
  <location ref="G1:H5" firstHeaderRow="1" firstDataRow="1" firstDataCol="1"/>
  <pivotFields count="4">
    <pivotField showAll="0"/>
    <pivotField axis="axisRow" showAll="0">
      <items count="5">
        <item x="1"/>
        <item x="3"/>
        <item x="2"/>
        <item x="0"/>
        <item t="default"/>
      </items>
    </pivotField>
    <pivotField showAll="0"/>
    <pivotField dataField="1" showAll="0"/>
  </pivotFields>
  <rowFields count="1">
    <field x="1"/>
  </rowFields>
  <rowItems count="4">
    <i>
      <x/>
    </i>
    <i>
      <x v="1"/>
    </i>
    <i>
      <x v="2"/>
    </i>
    <i>
      <x v="3"/>
    </i>
  </rowItems>
  <colItems count="1">
    <i/>
  </colItems>
  <dataFields count="1">
    <dataField name="Somme de solde due" fld="3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6"/>
  <sheetViews>
    <sheetView tabSelected="1" workbookViewId="0">
      <selection activeCell="F14" sqref="F14"/>
    </sheetView>
  </sheetViews>
  <sheetFormatPr baseColWidth="10" defaultRowHeight="14.5"/>
  <cols>
    <col min="1" max="1" width="14.7265625" customWidth="1"/>
    <col min="3" max="3" width="13.08984375" customWidth="1"/>
    <col min="7" max="7" width="21" bestFit="1" customWidth="1"/>
    <col min="8" max="8" width="19.726562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17</v>
      </c>
      <c r="G1" s="1" t="s">
        <v>15</v>
      </c>
      <c r="H1" t="s">
        <v>16</v>
      </c>
    </row>
    <row r="2" spans="1:8">
      <c r="A2" s="6">
        <v>514888</v>
      </c>
      <c r="B2" s="6" t="s">
        <v>4</v>
      </c>
      <c r="C2" s="6" t="s">
        <v>8</v>
      </c>
      <c r="D2" s="6">
        <v>8.09</v>
      </c>
      <c r="E2" s="6">
        <f>SUMIF(A$2:A$8,IF(COUNTIF(A$2:A2,A2)=1,A2),D$2:D$8)</f>
        <v>8.09</v>
      </c>
      <c r="G2" s="2" t="s">
        <v>5</v>
      </c>
      <c r="H2" s="3">
        <v>42.91</v>
      </c>
    </row>
    <row r="3" spans="1:8">
      <c r="A3" s="6">
        <v>514890</v>
      </c>
      <c r="B3" s="6" t="s">
        <v>5</v>
      </c>
      <c r="C3" s="6" t="s">
        <v>9</v>
      </c>
      <c r="D3" s="6">
        <v>25.92</v>
      </c>
      <c r="E3" s="6">
        <f>SUMIF(A$2:A$8,IF(COUNTIF(A$2:A3,A3)=1,A3),D$2:D$8)</f>
        <v>42.91</v>
      </c>
      <c r="G3" s="2" t="s">
        <v>7</v>
      </c>
      <c r="H3" s="3">
        <v>89.929999999999993</v>
      </c>
    </row>
    <row r="4" spans="1:8">
      <c r="A4" s="6">
        <v>514890</v>
      </c>
      <c r="B4" s="6" t="s">
        <v>5</v>
      </c>
      <c r="C4" s="6" t="s">
        <v>10</v>
      </c>
      <c r="D4" s="6">
        <v>16.989999999999998</v>
      </c>
      <c r="E4" s="6">
        <f>SUMIF(A$2:A$8,IF(COUNTIF(A$2:A4,A4)=1,A4),D$2:D$8)</f>
        <v>0</v>
      </c>
      <c r="G4" s="2" t="s">
        <v>6</v>
      </c>
      <c r="H4" s="3">
        <v>109.15</v>
      </c>
    </row>
    <row r="5" spans="1:8">
      <c r="A5" s="6">
        <v>516440</v>
      </c>
      <c r="B5" s="6" t="s">
        <v>6</v>
      </c>
      <c r="C5" s="6" t="s">
        <v>11</v>
      </c>
      <c r="D5" s="6">
        <v>109.15</v>
      </c>
      <c r="E5" s="6">
        <f>SUMIF(A$2:A$8,IF(COUNTIF(A$2:A5,A5)=1,A5),D$2:D$8)</f>
        <v>109.15</v>
      </c>
      <c r="G5" s="2" t="s">
        <v>4</v>
      </c>
      <c r="H5" s="3">
        <v>8.09</v>
      </c>
    </row>
    <row r="6" spans="1:8">
      <c r="A6" s="6">
        <v>584999</v>
      </c>
      <c r="B6" s="6" t="s">
        <v>7</v>
      </c>
      <c r="C6" s="6" t="s">
        <v>12</v>
      </c>
      <c r="D6" s="6">
        <v>15.82</v>
      </c>
      <c r="E6" s="6">
        <f>SUMIF(A$2:A$8,IF(COUNTIF(A$2:A6,A6)=1,A6),D$2:D$8)</f>
        <v>89.929999999999993</v>
      </c>
    </row>
    <row r="7" spans="1:8">
      <c r="A7" s="6">
        <v>584999</v>
      </c>
      <c r="B7" s="6" t="s">
        <v>7</v>
      </c>
      <c r="C7" s="6" t="s">
        <v>13</v>
      </c>
      <c r="D7" s="6">
        <v>64.12</v>
      </c>
      <c r="E7" s="6">
        <f>SUMIF(A$2:A$8,IF(COUNTIF(A$2:A7,A7)=1,A7),D$2:D$8)</f>
        <v>0</v>
      </c>
    </row>
    <row r="8" spans="1:8">
      <c r="A8" s="6">
        <v>584999</v>
      </c>
      <c r="B8" s="6" t="s">
        <v>7</v>
      </c>
      <c r="C8" s="6" t="s">
        <v>14</v>
      </c>
      <c r="D8" s="6">
        <v>9.99</v>
      </c>
      <c r="E8" s="6">
        <f>SUMIF(A$2:A$8,IF(COUNTIF(A$2:A8,A8)=1,A8),D$2:D$8)</f>
        <v>0</v>
      </c>
    </row>
    <row r="9" spans="1:8" s="4" customFormat="1" ht="11" customHeight="1">
      <c r="A9" s="7"/>
      <c r="B9" s="7"/>
      <c r="C9" s="8"/>
      <c r="D9" s="7"/>
      <c r="E9" s="7"/>
    </row>
    <row r="11" spans="1:8">
      <c r="A11" t="s">
        <v>18</v>
      </c>
    </row>
    <row r="12" spans="1:8">
      <c r="A12" t="s">
        <v>19</v>
      </c>
    </row>
    <row r="16" spans="1:8">
      <c r="D16" s="5"/>
    </row>
  </sheetData>
  <conditionalFormatting sqref="E6">
    <cfRule type="expression" dxfId="4" priority="2">
      <formula>$E$6&gt;0</formula>
    </cfRule>
  </conditionalFormatting>
  <conditionalFormatting sqref="A2:E8">
    <cfRule type="expression" dxfId="3" priority="1">
      <formula>$E2&gt;0</formula>
    </cfRule>
  </conditionalFormatting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Clear Channel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</dc:creator>
  <cp:lastModifiedBy>tulipe</cp:lastModifiedBy>
  <dcterms:created xsi:type="dcterms:W3CDTF">2014-07-31T15:54:22Z</dcterms:created>
  <dcterms:modified xsi:type="dcterms:W3CDTF">2014-07-31T16:58:24Z</dcterms:modified>
</cp:coreProperties>
</file>